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600" windowHeight="11205" activeTab="2"/>
  </bookViews>
  <sheets>
    <sheet name="1.사업체 총괄(기획)" sheetId="4" r:id="rId1"/>
    <sheet name="2.종사자규모별 사업체수 및 종사자수(기획)" sheetId="5" r:id="rId2"/>
    <sheet name="3.산업별, 동별 사업체수 및 종사자수(기획)" sheetId="6" r:id="rId3"/>
  </sheets>
  <definedNames>
    <definedName name="_xlnm.Print_Area" localSheetId="0">'1.사업체 총괄(기획)'!$A$1:$T$35</definedName>
  </definedNames>
  <calcPr calcId="145621"/>
</workbook>
</file>

<file path=xl/calcChain.xml><?xml version="1.0" encoding="utf-8"?>
<calcChain xmlns="http://schemas.openxmlformats.org/spreadsheetml/2006/main">
  <c r="D30" i="4" l="1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</calcChain>
</file>

<file path=xl/sharedStrings.xml><?xml version="1.0" encoding="utf-8"?>
<sst xmlns="http://schemas.openxmlformats.org/spreadsheetml/2006/main" count="211" uniqueCount="108">
  <si>
    <t>협회 및 단체,수리
및 기타개인서비스</t>
    <phoneticPr fontId="3" type="noConversion"/>
  </si>
  <si>
    <t>예술,스포츠 및 여가
관련 서비스업</t>
    <phoneticPr fontId="3" type="noConversion"/>
  </si>
  <si>
    <t>보건 및 사회복지</t>
    <phoneticPr fontId="3" type="noConversion"/>
  </si>
  <si>
    <t>교육서비스업</t>
    <phoneticPr fontId="3" type="noConversion"/>
  </si>
  <si>
    <t>공공행정,국방 및
사회보장 행정</t>
    <phoneticPr fontId="3" type="noConversion"/>
  </si>
  <si>
    <t>사업시설 관리 및
사업지원 서비스업</t>
    <phoneticPr fontId="3" type="noConversion"/>
  </si>
  <si>
    <t>전문과학 및
기술서비스업</t>
    <phoneticPr fontId="3" type="noConversion"/>
  </si>
  <si>
    <t>부동산업 및 임대업</t>
    <phoneticPr fontId="3" type="noConversion"/>
  </si>
  <si>
    <t>금 융  및
보 험 업</t>
    <phoneticPr fontId="3" type="noConversion"/>
  </si>
  <si>
    <t>출판,영상,방송통신
및 정보서비스업</t>
    <phoneticPr fontId="3" type="noConversion"/>
  </si>
  <si>
    <t>숙 박 및
음식점업</t>
    <phoneticPr fontId="3" type="noConversion"/>
  </si>
  <si>
    <t>도매 및 소매업</t>
    <phoneticPr fontId="3" type="noConversion"/>
  </si>
  <si>
    <t>하수폐기물처리,원료
재생 및 환경복원업</t>
    <phoneticPr fontId="3" type="noConversion"/>
  </si>
  <si>
    <t>전기·가스업
수도사업</t>
    <phoneticPr fontId="3" type="noConversion"/>
  </si>
  <si>
    <t>농업,임업및 어업</t>
    <phoneticPr fontId="3" type="noConversion"/>
  </si>
  <si>
    <t>여</t>
    <phoneticPr fontId="3" type="noConversion"/>
  </si>
  <si>
    <t>남</t>
    <phoneticPr fontId="3" type="noConversion"/>
  </si>
  <si>
    <t>회사이외법인</t>
    <phoneticPr fontId="3" type="noConversion"/>
  </si>
  <si>
    <t>합     계</t>
    <phoneticPr fontId="3" type="noConversion"/>
  </si>
  <si>
    <t>1 ~ 4 명</t>
    <phoneticPr fontId="3" type="noConversion"/>
  </si>
  <si>
    <t>5 ~ 9 명</t>
    <phoneticPr fontId="3" type="noConversion"/>
  </si>
  <si>
    <t>10 ~ 19 명</t>
    <phoneticPr fontId="3" type="noConversion"/>
  </si>
  <si>
    <t>20 ~ 49 명</t>
    <phoneticPr fontId="3" type="noConversion"/>
  </si>
  <si>
    <t>50 ~ 99 명</t>
    <phoneticPr fontId="3" type="noConversion"/>
  </si>
  <si>
    <t>100 ~ 299 명</t>
    <phoneticPr fontId="3" type="noConversion"/>
  </si>
  <si>
    <t>300 ~ 499 명</t>
    <phoneticPr fontId="3" type="noConversion"/>
  </si>
  <si>
    <t>500 ~ 999 명</t>
    <phoneticPr fontId="3" type="noConversion"/>
  </si>
  <si>
    <t>1000명 이상</t>
    <phoneticPr fontId="3" type="noConversion"/>
  </si>
  <si>
    <t>사업체수</t>
  </si>
  <si>
    <t>종사자수</t>
  </si>
  <si>
    <t>내당1동</t>
    <phoneticPr fontId="3" type="noConversion"/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</si>
  <si>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</si>
  <si>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</si>
  <si>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</si>
  <si>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</si>
  <si>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</si>
  <si>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</si>
  <si>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</si>
  <si>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</si>
  <si>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</si>
  <si>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</si>
  <si>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</si>
  <si>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</si>
  <si>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</si>
  <si>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</si>
  <si>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합               계</t>
    <phoneticPr fontId="3" type="noConversion"/>
  </si>
  <si>
    <t>농업,임업 및 어업</t>
    <phoneticPr fontId="3" type="noConversion"/>
  </si>
  <si>
    <t>광   업</t>
    <phoneticPr fontId="3" type="noConversion"/>
  </si>
  <si>
    <t>제  조  업</t>
    <phoneticPr fontId="3" type="noConversion"/>
  </si>
  <si>
    <t>전기,가스,증기
 및 수도사업</t>
    <phoneticPr fontId="3" type="noConversion"/>
  </si>
  <si>
    <t>하수·폐기물처리, 
원료재생 및 환경복원업</t>
    <phoneticPr fontId="3" type="noConversion"/>
  </si>
  <si>
    <t>건   설   업</t>
    <phoneticPr fontId="3" type="noConversion"/>
  </si>
  <si>
    <t>운수업</t>
    <phoneticPr fontId="3" type="noConversion"/>
  </si>
  <si>
    <t>숙박 및 음식점업</t>
  </si>
  <si>
    <t>출판,영상,방송통신 및 정보서비스업</t>
    <phoneticPr fontId="3" type="noConversion"/>
  </si>
  <si>
    <t>금융 및 보험업</t>
    <phoneticPr fontId="3" type="noConversion"/>
  </si>
  <si>
    <t>공공행정,국방 
및 사회보장 행정</t>
    <phoneticPr fontId="3" type="noConversion"/>
  </si>
  <si>
    <t>보건업 및 
사회복지서비스업</t>
    <phoneticPr fontId="3" type="noConversion"/>
  </si>
  <si>
    <t>예술,스포츠 및 
여가관련서비스업</t>
    <phoneticPr fontId="3" type="noConversion"/>
  </si>
  <si>
    <t>협회 및 단체, 수리 및
 기타 개인서비스업</t>
    <phoneticPr fontId="3" type="noConversion"/>
  </si>
  <si>
    <t>내당1동</t>
  </si>
  <si>
    <t>2 0 1 3</t>
  </si>
  <si>
    <t>2 0 1 4</t>
  </si>
  <si>
    <t>조    직    형    태    별</t>
    <phoneticPr fontId="3" type="noConversion"/>
  </si>
  <si>
    <t>개     인</t>
    <phoneticPr fontId="3" type="noConversion"/>
  </si>
  <si>
    <t>회  사  법  인</t>
    <phoneticPr fontId="3" type="noConversion"/>
  </si>
  <si>
    <t>비  법  인</t>
    <phoneticPr fontId="3" type="noConversion"/>
  </si>
  <si>
    <t>단    독</t>
    <phoneticPr fontId="3" type="noConversion"/>
  </si>
  <si>
    <t>공  장,  지  사</t>
    <phoneticPr fontId="3" type="noConversion"/>
  </si>
  <si>
    <t>본 사,  본 점</t>
    <phoneticPr fontId="3" type="noConversion"/>
  </si>
  <si>
    <r>
      <t>사   업   체   구    분    별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</si>
  <si>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연   별</t>
    <phoneticPr fontId="3" type="noConversion"/>
  </si>
  <si>
    <t>여성
대표자</t>
    <phoneticPr fontId="3" type="noConversion"/>
  </si>
  <si>
    <r>
      <t>전문,과학 및 
기술서비스업</t>
    </r>
    <r>
      <rPr>
        <vertAlign val="superscript"/>
        <sz val="10"/>
        <rFont val="바탕체"/>
        <family val="1"/>
        <charset val="129"/>
      </rPr>
      <t>1)</t>
    </r>
    <phoneticPr fontId="3" type="noConversion"/>
  </si>
  <si>
    <t xml:space="preserve"> 단위 : 개, 명</t>
    <phoneticPr fontId="1" type="noConversion"/>
  </si>
  <si>
    <t xml:space="preserve"> 2. 종사자 규모별 사업체수 및 종사자수</t>
    <phoneticPr fontId="3" type="noConversion"/>
  </si>
  <si>
    <t xml:space="preserve"> 단위 : 개, 명</t>
    <phoneticPr fontId="3" type="noConversion"/>
  </si>
  <si>
    <t xml:space="preserve"> 1. 사업체 총괄</t>
    <phoneticPr fontId="3" type="noConversion"/>
  </si>
  <si>
    <r>
      <t>사업시설관리 및 
사업지원 서비스업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</si>
  <si>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주: 1) 산업대분류 "사업서비스업"을 2007년부터 "전문과학 및 기술서비스업" 과 "사업시설관리 및 사업지원서비스업"으로 분리함</t>
    <phoneticPr fontId="3" type="noConversion"/>
  </si>
  <si>
    <t>2 0 1 5</t>
    <phoneticPr fontId="1" type="noConversion"/>
  </si>
  <si>
    <t>2 0 1 6</t>
    <phoneticPr fontId="3" type="noConversion"/>
  </si>
  <si>
    <t>2 0 1 6</t>
    <phoneticPr fontId="1" type="noConversion"/>
  </si>
  <si>
    <t>도매 및 소매업</t>
    <phoneticPr fontId="3" type="noConversion"/>
  </si>
  <si>
    <t>부동산업 및 임대업</t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</si>
  <si>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</si>
  <si>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</si>
  <si>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>비산7동</t>
    <phoneticPr fontId="1" type="noConversion"/>
  </si>
  <si>
    <t xml:space="preserve">         종  사  자  수</t>
    <phoneticPr fontId="3" type="noConversion"/>
  </si>
  <si>
    <t xml:space="preserve">    사 업 체 수</t>
    <phoneticPr fontId="3" type="noConversion"/>
  </si>
  <si>
    <t>여성
대표자</t>
    <phoneticPr fontId="3" type="noConversion"/>
  </si>
  <si>
    <t>사 업 체 수</t>
    <phoneticPr fontId="3" type="noConversion"/>
  </si>
  <si>
    <t xml:space="preserve"> 자료:기획예산실 『사업체조사보고서』</t>
    <phoneticPr fontId="3" type="noConversion"/>
  </si>
  <si>
    <t>자료:기획예산실 『사업체조사보고서』</t>
    <phoneticPr fontId="3" type="noConversion"/>
  </si>
  <si>
    <t>제   조   업</t>
    <phoneticPr fontId="1" type="noConversion"/>
  </si>
  <si>
    <t>건   설   업</t>
    <phoneticPr fontId="1" type="noConversion"/>
  </si>
  <si>
    <t>운   수   업</t>
    <phoneticPr fontId="3" type="noConversion"/>
  </si>
  <si>
    <t>광       업</t>
    <phoneticPr fontId="1" type="noConversion"/>
  </si>
  <si>
    <t xml:space="preserve">  3. 산업별, 동별 사업체수 및 종사자수</t>
    <phoneticPr fontId="3" type="noConversion"/>
  </si>
  <si>
    <t>연  별
및
동 별</t>
    <phoneticPr fontId="3" type="noConversion"/>
  </si>
  <si>
    <t>연   별
및
동  별</t>
    <phoneticPr fontId="3" type="noConversion"/>
  </si>
  <si>
    <t>2 0 1 7</t>
    <phoneticPr fontId="3" type="noConversion"/>
  </si>
  <si>
    <t>2 0 1 7</t>
    <phoneticPr fontId="1" type="noConversion"/>
  </si>
  <si>
    <t xml:space="preserve">  주:1)회사법인 사업체를 기준으로 작성</t>
  </si>
  <si>
    <t xml:space="preserve">       2)2017년부터 10차 산업분류로 작성</t>
    <phoneticPr fontId="3" type="noConversion"/>
  </si>
  <si>
    <t>2 0 1 8</t>
    <phoneticPr fontId="3" type="noConversion"/>
  </si>
  <si>
    <t>2 0 1 8</t>
    <phoneticPr fontId="3" type="noConversion"/>
  </si>
  <si>
    <t>2 0 1 8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</si>
</sst>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color rgb="FFFF0000"/>
      <name val="바탕체"/>
      <family val="1"/>
      <charset val="129"/>
    </font>
    <font>
      <sz val="11"/>
      <name val="Arial Unicode MS"/>
      <family val="3"/>
      <charset val="129"/>
    </font>
    <font>
      <sz val="10"/>
      <color theme="1"/>
      <name val="바탕체"/>
      <family val="1"/>
      <charset val="129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4" fillId="0" borderId="10" applyNumberFormat="0" applyAlignment="0" applyProtection="0">
      <alignment horizontal="left" vertical="center"/>
    </xf>
    <xf numFmtId="0" fontId="4" fillId="0" borderId="4">
      <alignment horizontal="left" vertical="center"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6" fillId="0" borderId="0">
      <alignment vertical="center"/>
    </xf>
  </cellStyleXfs>
  <cellXfs count="188">
    <xf numFmtId="0" fontId="0" fillId="0" borderId="0" xfId="0">
      <alignment vertical="center"/>
    </xf>
    <xf numFmtId="0" fontId="6" fillId="0" borderId="0" xfId="0" applyFont="1" applyAlignment="1"/>
    <xf numFmtId="41" fontId="6" fillId="0" borderId="0" xfId="1" applyNumberFormat="1" applyFont="1" applyFill="1">
      <alignment vertical="center"/>
    </xf>
    <xf numFmtId="41" fontId="6" fillId="0" borderId="0" xfId="1" applyNumberFormat="1" applyFont="1">
      <alignment vertical="center"/>
    </xf>
    <xf numFmtId="41" fontId="6" fillId="0" borderId="0" xfId="1" applyNumberFormat="1" applyFont="1" applyBorder="1" applyAlignment="1">
      <alignment horizontal="left" vertical="center" wrapText="1"/>
    </xf>
    <xf numFmtId="41" fontId="6" fillId="0" borderId="0" xfId="3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" vertical="center" wrapText="1"/>
    </xf>
    <xf numFmtId="41" fontId="6" fillId="0" borderId="0" xfId="1" applyNumberFormat="1" applyFont="1" applyBorder="1" applyAlignment="1">
      <alignment vertical="center"/>
    </xf>
    <xf numFmtId="41" fontId="6" fillId="0" borderId="0" xfId="1" applyNumberFormat="1" applyFont="1" applyFill="1" applyBorder="1" applyAlignment="1">
      <alignment horizontal="distributed" vertical="center" wrapText="1" justifyLastLine="1"/>
    </xf>
    <xf numFmtId="0" fontId="9" fillId="0" borderId="0" xfId="1" applyFont="1" applyFill="1">
      <alignment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6" fillId="0" borderId="0" xfId="1" applyFont="1" applyFill="1">
      <alignment vertical="center"/>
    </xf>
    <xf numFmtId="0" fontId="6" fillId="0" borderId="0" xfId="1" applyFont="1">
      <alignment vertical="center"/>
    </xf>
    <xf numFmtId="0" fontId="6" fillId="0" borderId="0" xfId="3" applyFont="1"/>
    <xf numFmtId="0" fontId="6" fillId="0" borderId="0" xfId="3" applyFont="1" applyFill="1"/>
    <xf numFmtId="41" fontId="6" fillId="0" borderId="0" xfId="3" applyNumberFormat="1" applyFont="1" applyFill="1" applyAlignment="1"/>
    <xf numFmtId="176" fontId="6" fillId="0" borderId="0" xfId="3" applyNumberFormat="1" applyFont="1" applyFill="1" applyAlignment="1"/>
    <xf numFmtId="176" fontId="6" fillId="0" borderId="0" xfId="3" applyNumberFormat="1" applyFont="1" applyAlignment="1"/>
    <xf numFmtId="0" fontId="6" fillId="0" borderId="0" xfId="3" applyFont="1" applyAlignment="1"/>
    <xf numFmtId="176" fontId="6" fillId="0" borderId="0" xfId="3" applyNumberFormat="1" applyFont="1"/>
    <xf numFmtId="176" fontId="6" fillId="0" borderId="0" xfId="3" applyNumberFormat="1" applyFont="1" applyFill="1"/>
    <xf numFmtId="41" fontId="6" fillId="0" borderId="0" xfId="3" applyNumberFormat="1" applyFont="1" applyFill="1"/>
    <xf numFmtId="0" fontId="6" fillId="0" borderId="0" xfId="3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1" applyNumberFormat="1" applyFont="1" applyBorder="1" applyAlignment="1">
      <alignment horizontal="left" vertical="center" indent="1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176" fontId="9" fillId="0" borderId="0" xfId="1" applyNumberFormat="1" applyFont="1">
      <alignment vertical="center"/>
    </xf>
    <xf numFmtId="41" fontId="9" fillId="0" borderId="0" xfId="1" applyNumberFormat="1" applyFont="1">
      <alignment vertical="center"/>
    </xf>
    <xf numFmtId="41" fontId="9" fillId="0" borderId="0" xfId="1" applyNumberFormat="1" applyFont="1" applyFill="1">
      <alignment vertical="center"/>
    </xf>
    <xf numFmtId="0" fontId="9" fillId="0" borderId="0" xfId="1" applyFont="1" applyBorder="1" applyAlignment="1">
      <alignment horizontal="left" vertical="center" indent="1"/>
    </xf>
    <xf numFmtId="41" fontId="9" fillId="0" borderId="0" xfId="1" applyNumberFormat="1" applyFont="1" applyFill="1" applyBorder="1" applyAlignme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1" fontId="11" fillId="0" borderId="23" xfId="1" applyNumberFormat="1" applyFont="1" applyFill="1" applyBorder="1" applyAlignment="1">
      <alignment horizontal="right" vertical="center"/>
    </xf>
    <xf numFmtId="41" fontId="6" fillId="0" borderId="23" xfId="1" applyNumberFormat="1" applyFont="1" applyFill="1" applyBorder="1" applyAlignment="1">
      <alignment horizontal="right" vertical="center"/>
    </xf>
    <xf numFmtId="41" fontId="6" fillId="0" borderId="22" xfId="3" applyNumberFormat="1" applyFont="1" applyFill="1" applyBorder="1" applyAlignment="1">
      <alignment vertical="center"/>
    </xf>
    <xf numFmtId="41" fontId="6" fillId="0" borderId="23" xfId="3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horizontal="right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4" xfId="3" applyNumberFormat="1" applyFont="1" applyFill="1" applyBorder="1" applyAlignment="1">
      <alignment vertical="center"/>
    </xf>
    <xf numFmtId="41" fontId="6" fillId="0" borderId="17" xfId="1" applyNumberFormat="1" applyFont="1" applyBorder="1" applyAlignment="1">
      <alignment horizontal="center" vertical="center" wrapText="1"/>
    </xf>
    <xf numFmtId="41" fontId="6" fillId="0" borderId="23" xfId="1" applyNumberFormat="1" applyFont="1" applyFill="1" applyBorder="1" applyAlignment="1">
      <alignment horizontal="center" vertical="center" wrapText="1"/>
    </xf>
    <xf numFmtId="41" fontId="6" fillId="0" borderId="22" xfId="1" applyNumberFormat="1" applyFont="1" applyFill="1" applyBorder="1" applyAlignment="1">
      <alignment horizontal="center" vertical="center" wrapText="1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24" xfId="1" applyNumberFormat="1" applyFont="1" applyFill="1" applyBorder="1" applyAlignment="1">
      <alignment horizontal="center" vertical="center" wrapText="1"/>
    </xf>
    <xf numFmtId="41" fontId="6" fillId="0" borderId="19" xfId="1" applyNumberFormat="1" applyFont="1" applyFill="1" applyBorder="1" applyAlignment="1">
      <alignment horizontal="center" vertical="center" wrapText="1"/>
    </xf>
    <xf numFmtId="41" fontId="6" fillId="0" borderId="24" xfId="2" applyNumberFormat="1" applyFont="1" applyBorder="1" applyAlignment="1">
      <alignment horizontal="center" vertical="center"/>
    </xf>
    <xf numFmtId="41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23" xfId="1" applyNumberFormat="1" applyFont="1" applyBorder="1" applyAlignment="1" applyProtection="1">
      <alignment horizontal="center" vertical="center" wrapText="1"/>
      <protection locked="0"/>
    </xf>
    <xf numFmtId="41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25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27" xfId="1" applyNumberFormat="1" applyFont="1" applyFill="1" applyBorder="1" applyAlignment="1" applyProtection="1">
      <alignment horizontal="center" vertical="center" wrapText="1"/>
      <protection locked="0"/>
    </xf>
    <xf numFmtId="41" fontId="6" fillId="0" borderId="0" xfId="3" applyNumberFormat="1" applyFont="1"/>
    <xf numFmtId="41" fontId="6" fillId="0" borderId="19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25" xfId="1" applyNumberFormat="1" applyFont="1" applyFill="1" applyBorder="1" applyAlignment="1">
      <alignment horizontal="center" vertical="center"/>
    </xf>
    <xf numFmtId="41" fontId="6" fillId="0" borderId="26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0" xfId="3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1" fontId="6" fillId="0" borderId="29" xfId="3" applyNumberFormat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>
      <alignment vertical="center"/>
    </xf>
    <xf numFmtId="41" fontId="6" fillId="0" borderId="0" xfId="1" applyNumberFormat="1" applyFont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176" fontId="6" fillId="0" borderId="0" xfId="1" applyNumberFormat="1" applyFont="1" applyAlignment="1">
      <alignment vertical="center" wrapText="1"/>
    </xf>
    <xf numFmtId="41" fontId="6" fillId="0" borderId="0" xfId="1" applyNumberFormat="1" applyFont="1">
      <alignment vertical="center"/>
    </xf>
    <xf numFmtId="41" fontId="13" fillId="0" borderId="0" xfId="1" applyNumberFormat="1" applyFont="1">
      <alignment vertical="center"/>
    </xf>
    <xf numFmtId="41" fontId="6" fillId="0" borderId="0" xfId="1" applyNumberFormat="1" applyFont="1">
      <alignment vertical="center"/>
    </xf>
    <xf numFmtId="0" fontId="6" fillId="0" borderId="3" xfId="0" applyFont="1" applyBorder="1" applyAlignment="1">
      <alignment horizontal="center" vertical="center"/>
    </xf>
    <xf numFmtId="41" fontId="6" fillId="0" borderId="30" xfId="1" applyNumberFormat="1" applyFont="1" applyFill="1" applyBorder="1" applyAlignment="1">
      <alignment horizontal="center" vertical="center" wrapText="1"/>
    </xf>
    <xf numFmtId="41" fontId="6" fillId="0" borderId="31" xfId="1" applyNumberFormat="1" applyFont="1" applyFill="1" applyBorder="1" applyAlignment="1">
      <alignment horizontal="center" vertical="center" wrapText="1"/>
    </xf>
    <xf numFmtId="41" fontId="6" fillId="0" borderId="32" xfId="1" applyNumberFormat="1" applyFont="1" applyFill="1" applyBorder="1" applyAlignment="1">
      <alignment horizontal="center" vertical="center" wrapText="1"/>
    </xf>
    <xf numFmtId="41" fontId="6" fillId="0" borderId="31" xfId="3" applyNumberFormat="1" applyFont="1" applyFill="1" applyBorder="1" applyAlignment="1">
      <alignment horizontal="center" vertical="center"/>
    </xf>
    <xf numFmtId="41" fontId="6" fillId="0" borderId="32" xfId="3" applyNumberFormat="1" applyFont="1" applyFill="1" applyBorder="1" applyAlignment="1">
      <alignment horizontal="center" vertical="center"/>
    </xf>
    <xf numFmtId="41" fontId="6" fillId="0" borderId="0" xfId="1" applyNumberFormat="1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4" xfId="1" applyNumberFormat="1" applyFont="1" applyFill="1" applyBorder="1" applyAlignment="1">
      <alignment horizontal="center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20" xfId="1" applyNumberFormat="1" applyFont="1" applyFill="1" applyBorder="1" applyAlignment="1">
      <alignment horizontal="right"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 wrapText="1"/>
    </xf>
    <xf numFmtId="41" fontId="6" fillId="0" borderId="23" xfId="1" applyNumberFormat="1" applyFont="1" applyFill="1" applyBorder="1" applyAlignment="1">
      <alignment vertical="center" wrapText="1"/>
    </xf>
    <xf numFmtId="41" fontId="6" fillId="0" borderId="26" xfId="1" applyNumberFormat="1" applyFont="1" applyFill="1" applyBorder="1" applyAlignment="1">
      <alignment vertical="center" wrapText="1"/>
    </xf>
    <xf numFmtId="41" fontId="6" fillId="0" borderId="21" xfId="1" applyNumberFormat="1" applyFont="1" applyFill="1" applyBorder="1" applyAlignment="1">
      <alignment vertical="center" wrapText="1"/>
    </xf>
    <xf numFmtId="41" fontId="6" fillId="0" borderId="24" xfId="1" applyNumberFormat="1" applyFont="1" applyFill="1" applyBorder="1" applyAlignment="1">
      <alignment vertical="center" wrapText="1"/>
    </xf>
    <xf numFmtId="41" fontId="6" fillId="0" borderId="27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/>
    <xf numFmtId="0" fontId="6" fillId="2" borderId="18" xfId="1" applyFont="1" applyFill="1" applyBorder="1" applyAlignment="1">
      <alignment horizontal="center" vertical="center"/>
    </xf>
    <xf numFmtId="41" fontId="9" fillId="2" borderId="16" xfId="1" applyNumberFormat="1" applyFont="1" applyFill="1" applyBorder="1" applyAlignment="1">
      <alignment horizontal="distributed" vertical="center" justifyLastLine="1"/>
    </xf>
    <xf numFmtId="41" fontId="9" fillId="2" borderId="17" xfId="1" applyNumberFormat="1" applyFont="1" applyFill="1" applyBorder="1" applyAlignment="1">
      <alignment horizontal="center" vertical="center" justifyLastLine="1"/>
    </xf>
    <xf numFmtId="41" fontId="9" fillId="2" borderId="17" xfId="1" applyNumberFormat="1" applyFont="1" applyFill="1" applyBorder="1" applyAlignment="1">
      <alignment horizontal="distributed" vertical="center" wrapText="1" justifyLastLine="1"/>
    </xf>
    <xf numFmtId="41" fontId="9" fillId="2" borderId="17" xfId="1" applyNumberFormat="1" applyFont="1" applyFill="1" applyBorder="1" applyAlignment="1">
      <alignment horizontal="distributed" vertical="center" justifyLastLine="1"/>
    </xf>
    <xf numFmtId="41" fontId="9" fillId="2" borderId="18" xfId="1" applyNumberFormat="1" applyFont="1" applyFill="1" applyBorder="1" applyAlignment="1">
      <alignment horizontal="distributed" vertical="center" wrapText="1" justifyLastLine="1"/>
    </xf>
    <xf numFmtId="0" fontId="6" fillId="2" borderId="16" xfId="1" applyNumberFormat="1" applyFont="1" applyFill="1" applyBorder="1" applyAlignment="1">
      <alignment horizontal="center" vertical="center"/>
    </xf>
    <xf numFmtId="0" fontId="6" fillId="2" borderId="17" xfId="1" applyNumberFormat="1" applyFont="1" applyFill="1" applyBorder="1" applyAlignment="1">
      <alignment horizontal="center" vertical="center"/>
    </xf>
    <xf numFmtId="0" fontId="6" fillId="2" borderId="18" xfId="1" applyNumberFormat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41" fontId="6" fillId="0" borderId="0" xfId="1" applyNumberFormat="1" applyFont="1" applyBorder="1" applyAlignment="1">
      <alignment horizontal="left" vertical="center"/>
    </xf>
    <xf numFmtId="41" fontId="6" fillId="2" borderId="7" xfId="1" applyNumberFormat="1" applyFont="1" applyFill="1" applyBorder="1" applyAlignment="1">
      <alignment horizontal="center" vertical="center" wrapText="1"/>
    </xf>
    <xf numFmtId="41" fontId="6" fillId="0" borderId="17" xfId="1" applyNumberFormat="1" applyFont="1" applyFill="1" applyBorder="1" applyAlignment="1">
      <alignment horizontal="center" vertical="center" wrapText="1"/>
    </xf>
    <xf numFmtId="41" fontId="6" fillId="0" borderId="33" xfId="1" applyNumberFormat="1" applyFont="1" applyFill="1" applyBorder="1" applyAlignment="1">
      <alignment horizontal="center" vertical="center" wrapText="1"/>
    </xf>
    <xf numFmtId="41" fontId="6" fillId="0" borderId="34" xfId="1" applyNumberFormat="1" applyFont="1" applyFill="1" applyBorder="1" applyAlignment="1">
      <alignment horizontal="center" vertical="center" wrapText="1"/>
    </xf>
    <xf numFmtId="41" fontId="6" fillId="0" borderId="35" xfId="1" applyNumberFormat="1" applyFont="1" applyFill="1" applyBorder="1" applyAlignment="1">
      <alignment horizontal="center" vertical="center" wrapText="1"/>
    </xf>
    <xf numFmtId="41" fontId="6" fillId="0" borderId="36" xfId="1" applyNumberFormat="1" applyFont="1" applyFill="1" applyBorder="1" applyAlignment="1">
      <alignment horizontal="center" vertical="center" wrapText="1"/>
    </xf>
    <xf numFmtId="41" fontId="6" fillId="0" borderId="37" xfId="1" applyNumberFormat="1" applyFont="1" applyFill="1" applyBorder="1" applyAlignment="1">
      <alignment horizontal="center" vertical="center" wrapText="1"/>
    </xf>
    <xf numFmtId="41" fontId="6" fillId="0" borderId="38" xfId="1" applyNumberFormat="1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41" fontId="6" fillId="0" borderId="23" xfId="3" applyNumberFormat="1" applyFont="1" applyFill="1" applyBorder="1" applyAlignment="1">
      <alignment horizontal="center" vertical="center"/>
    </xf>
    <xf numFmtId="41" fontId="6" fillId="0" borderId="24" xfId="3" applyNumberFormat="1" applyFont="1" applyFill="1" applyBorder="1" applyAlignment="1">
      <alignment horizontal="center" vertical="center"/>
    </xf>
    <xf numFmtId="41" fontId="6" fillId="0" borderId="34" xfId="3" applyNumberFormat="1" applyFont="1" applyFill="1" applyBorder="1" applyAlignment="1">
      <alignment horizontal="center" vertical="center"/>
    </xf>
    <xf numFmtId="41" fontId="6" fillId="0" borderId="35" xfId="3" applyNumberFormat="1" applyFont="1" applyFill="1" applyBorder="1" applyAlignment="1">
      <alignment horizontal="center" vertical="center"/>
    </xf>
    <xf numFmtId="41" fontId="6" fillId="0" borderId="29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41" fontId="6" fillId="0" borderId="0" xfId="1" applyNumberFormat="1" applyFont="1" applyBorder="1" applyAlignment="1">
      <alignment horizontal="left" vertical="center"/>
    </xf>
    <xf numFmtId="41" fontId="10" fillId="0" borderId="0" xfId="1" applyNumberFormat="1" applyFont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176" fontId="6" fillId="0" borderId="0" xfId="1" applyNumberFormat="1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9">
    <cellStyle name="Header1" xfId="4"/>
    <cellStyle name="Header2" xfId="5"/>
    <cellStyle name="쉼표 [0] 2" xfId="2"/>
    <cellStyle name="콤마 [0]_95" xfId="6"/>
    <cellStyle name="콤마_95" xfId="7"/>
    <cellStyle name="표준" xfId="0" builtinId="0"/>
    <cellStyle name="표준 2" xfId="1"/>
    <cellStyle name="표준 3" xfId="8"/>
    <cellStyle name="표준_05. 사업체" xf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0" zoomScaleNormal="100" workbookViewId="0">
      <selection activeCell="B13" sqref="B13:T13"/>
    </sheetView>
  </sheetViews>
  <sheetFormatPr defaultColWidth="9" defaultRowHeight="13.5" x14ac:dyDescent="0.3"/>
  <cols>
    <col min="1" max="1" width="16.875" style="3" customWidth="1"/>
    <col min="2" max="2" width="9.5" style="3" bestFit="1" customWidth="1"/>
    <col min="3" max="3" width="8.375" style="3" customWidth="1"/>
    <col min="4" max="14" width="9.5" style="3" bestFit="1" customWidth="1"/>
    <col min="15" max="15" width="9.5" style="2" bestFit="1" customWidth="1"/>
    <col min="16" max="20" width="9.5" style="3" bestFit="1" customWidth="1"/>
    <col min="21" max="16384" width="9" style="3"/>
  </cols>
  <sheetData>
    <row r="1" spans="1:20" ht="20.25" customHeight="1" x14ac:dyDescent="0.3">
      <c r="A1" s="140" t="s">
        <v>77</v>
      </c>
      <c r="B1" s="14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0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0" s="93" customFormat="1" ht="15" customHeight="1" x14ac:dyDescent="0.3">
      <c r="A3" s="2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20" s="1" customFormat="1" ht="24" customHeight="1" x14ac:dyDescent="0.15">
      <c r="A4" s="148" t="s">
        <v>71</v>
      </c>
      <c r="B4" s="146" t="s">
        <v>45</v>
      </c>
      <c r="C4" s="151"/>
      <c r="D4" s="151"/>
      <c r="E4" s="151"/>
      <c r="F4" s="152"/>
      <c r="G4" s="143" t="s">
        <v>63</v>
      </c>
      <c r="H4" s="143"/>
      <c r="I4" s="143"/>
      <c r="J4" s="143"/>
      <c r="K4" s="143"/>
      <c r="L4" s="143"/>
      <c r="M4" s="143"/>
      <c r="N4" s="143"/>
      <c r="O4" s="141" t="s">
        <v>70</v>
      </c>
      <c r="P4" s="142"/>
      <c r="Q4" s="142"/>
      <c r="R4" s="142"/>
      <c r="S4" s="142"/>
      <c r="T4" s="142"/>
    </row>
    <row r="5" spans="1:20" s="1" customFormat="1" ht="19.5" customHeight="1" x14ac:dyDescent="0.15">
      <c r="A5" s="149"/>
      <c r="B5" s="147"/>
      <c r="C5" s="153"/>
      <c r="D5" s="153"/>
      <c r="E5" s="153"/>
      <c r="F5" s="154"/>
      <c r="G5" s="143" t="s">
        <v>64</v>
      </c>
      <c r="H5" s="143"/>
      <c r="I5" s="143" t="s">
        <v>65</v>
      </c>
      <c r="J5" s="143"/>
      <c r="K5" s="143" t="s">
        <v>17</v>
      </c>
      <c r="L5" s="143"/>
      <c r="M5" s="143" t="s">
        <v>66</v>
      </c>
      <c r="N5" s="143"/>
      <c r="O5" s="143" t="s">
        <v>67</v>
      </c>
      <c r="P5" s="143"/>
      <c r="Q5" s="143" t="s">
        <v>68</v>
      </c>
      <c r="R5" s="143"/>
      <c r="S5" s="143" t="s">
        <v>69</v>
      </c>
      <c r="T5" s="160"/>
    </row>
    <row r="6" spans="1:20" s="1" customFormat="1" ht="25.5" customHeight="1" x14ac:dyDescent="0.15">
      <c r="A6" s="149"/>
      <c r="B6" s="158" t="s">
        <v>91</v>
      </c>
      <c r="C6" s="159"/>
      <c r="D6" s="155" t="s">
        <v>88</v>
      </c>
      <c r="E6" s="156"/>
      <c r="F6" s="157"/>
      <c r="G6" s="144" t="s">
        <v>28</v>
      </c>
      <c r="H6" s="144" t="s">
        <v>29</v>
      </c>
      <c r="I6" s="144" t="s">
        <v>28</v>
      </c>
      <c r="J6" s="144" t="s">
        <v>29</v>
      </c>
      <c r="K6" s="144" t="s">
        <v>28</v>
      </c>
      <c r="L6" s="144" t="s">
        <v>29</v>
      </c>
      <c r="M6" s="144" t="s">
        <v>28</v>
      </c>
      <c r="N6" s="144" t="s">
        <v>29</v>
      </c>
      <c r="O6" s="144" t="s">
        <v>28</v>
      </c>
      <c r="P6" s="144" t="s">
        <v>29</v>
      </c>
      <c r="Q6" s="144" t="s">
        <v>28</v>
      </c>
      <c r="R6" s="144" t="s">
        <v>29</v>
      </c>
      <c r="S6" s="144" t="s">
        <v>28</v>
      </c>
      <c r="T6" s="146" t="s">
        <v>29</v>
      </c>
    </row>
    <row r="7" spans="1:20" s="1" customFormat="1" ht="32.25" customHeight="1" x14ac:dyDescent="0.15">
      <c r="A7" s="150"/>
      <c r="B7" s="53"/>
      <c r="C7" s="96" t="s">
        <v>90</v>
      </c>
      <c r="D7" s="53"/>
      <c r="E7" s="87" t="s">
        <v>16</v>
      </c>
      <c r="F7" s="87" t="s">
        <v>15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7"/>
    </row>
    <row r="8" spans="1:20" ht="27" customHeight="1" x14ac:dyDescent="0.3">
      <c r="A8" s="56" t="s">
        <v>61</v>
      </c>
      <c r="B8" s="58">
        <v>19444</v>
      </c>
      <c r="C8" s="57">
        <v>6983</v>
      </c>
      <c r="D8" s="57">
        <v>75898</v>
      </c>
      <c r="E8" s="57">
        <v>43618</v>
      </c>
      <c r="F8" s="59">
        <v>32280</v>
      </c>
      <c r="G8" s="57">
        <v>17189</v>
      </c>
      <c r="H8" s="57">
        <v>40709</v>
      </c>
      <c r="I8" s="57">
        <v>1586</v>
      </c>
      <c r="J8" s="57">
        <v>24538</v>
      </c>
      <c r="K8" s="57">
        <v>292</v>
      </c>
      <c r="L8" s="57">
        <v>9208</v>
      </c>
      <c r="M8" s="57">
        <v>377</v>
      </c>
      <c r="N8" s="57">
        <v>1443</v>
      </c>
      <c r="O8" s="57">
        <v>18828</v>
      </c>
      <c r="P8" s="57">
        <v>62114</v>
      </c>
      <c r="Q8" s="57">
        <v>484</v>
      </c>
      <c r="R8" s="57">
        <v>8291</v>
      </c>
      <c r="S8" s="57">
        <v>132</v>
      </c>
      <c r="T8" s="60">
        <v>5493</v>
      </c>
    </row>
    <row r="9" spans="1:20" ht="27" customHeight="1" x14ac:dyDescent="0.3">
      <c r="A9" s="56" t="s">
        <v>62</v>
      </c>
      <c r="B9" s="58">
        <v>19443</v>
      </c>
      <c r="C9" s="57">
        <v>6957</v>
      </c>
      <c r="D9" s="57">
        <v>76749</v>
      </c>
      <c r="E9" s="57">
        <v>44180</v>
      </c>
      <c r="F9" s="59">
        <v>32569</v>
      </c>
      <c r="G9" s="57">
        <v>17084</v>
      </c>
      <c r="H9" s="57">
        <v>41451</v>
      </c>
      <c r="I9" s="57">
        <v>1682</v>
      </c>
      <c r="J9" s="57">
        <v>24795</v>
      </c>
      <c r="K9" s="57">
        <v>299</v>
      </c>
      <c r="L9" s="57">
        <v>9046</v>
      </c>
      <c r="M9" s="57">
        <v>378</v>
      </c>
      <c r="N9" s="57">
        <v>1457</v>
      </c>
      <c r="O9" s="57">
        <v>18845</v>
      </c>
      <c r="P9" s="57">
        <v>63607</v>
      </c>
      <c r="Q9" s="57">
        <v>460</v>
      </c>
      <c r="R9" s="57">
        <v>7674</v>
      </c>
      <c r="S9" s="57">
        <v>138</v>
      </c>
      <c r="T9" s="60">
        <v>5468</v>
      </c>
    </row>
    <row r="10" spans="1:20" ht="27" customHeight="1" x14ac:dyDescent="0.3">
      <c r="A10" s="56" t="s">
        <v>80</v>
      </c>
      <c r="B10" s="88">
        <v>19096</v>
      </c>
      <c r="C10" s="89">
        <v>6788</v>
      </c>
      <c r="D10" s="89">
        <v>76363</v>
      </c>
      <c r="E10" s="89">
        <v>43700</v>
      </c>
      <c r="F10" s="89">
        <v>32663</v>
      </c>
      <c r="G10" s="89">
        <v>16789</v>
      </c>
      <c r="H10" s="89">
        <v>41117</v>
      </c>
      <c r="I10" s="89">
        <v>1646</v>
      </c>
      <c r="J10" s="89">
        <v>24532</v>
      </c>
      <c r="K10" s="89">
        <v>305</v>
      </c>
      <c r="L10" s="89">
        <v>9274</v>
      </c>
      <c r="M10" s="89">
        <v>356</v>
      </c>
      <c r="N10" s="89">
        <v>1440</v>
      </c>
      <c r="O10" s="89">
        <v>18496</v>
      </c>
      <c r="P10" s="89">
        <v>63065</v>
      </c>
      <c r="Q10" s="89">
        <v>456</v>
      </c>
      <c r="R10" s="89">
        <v>8148</v>
      </c>
      <c r="S10" s="89">
        <v>144</v>
      </c>
      <c r="T10" s="90">
        <v>5150</v>
      </c>
    </row>
    <row r="11" spans="1:20" s="86" customFormat="1" ht="27" customHeight="1" x14ac:dyDescent="0.3">
      <c r="A11" s="124" t="s">
        <v>81</v>
      </c>
      <c r="B11" s="58">
        <v>19390</v>
      </c>
      <c r="C11" s="57">
        <v>6912</v>
      </c>
      <c r="D11" s="57">
        <v>78708</v>
      </c>
      <c r="E11" s="57">
        <v>44672</v>
      </c>
      <c r="F11" s="57">
        <v>34036</v>
      </c>
      <c r="G11" s="57">
        <v>16979</v>
      </c>
      <c r="H11" s="57">
        <v>42098</v>
      </c>
      <c r="I11" s="57">
        <v>1729</v>
      </c>
      <c r="J11" s="57">
        <v>25624</v>
      </c>
      <c r="K11" s="57">
        <v>329</v>
      </c>
      <c r="L11" s="57">
        <v>9517</v>
      </c>
      <c r="M11" s="57">
        <v>353</v>
      </c>
      <c r="N11" s="57">
        <v>1469</v>
      </c>
      <c r="O11" s="57">
        <v>18770</v>
      </c>
      <c r="P11" s="57">
        <v>64663</v>
      </c>
      <c r="Q11" s="57">
        <v>475</v>
      </c>
      <c r="R11" s="57">
        <v>8299</v>
      </c>
      <c r="S11" s="57">
        <v>145</v>
      </c>
      <c r="T11" s="60">
        <v>5746</v>
      </c>
    </row>
    <row r="12" spans="1:20" ht="27" customHeight="1" x14ac:dyDescent="0.3">
      <c r="A12" s="124" t="s">
        <v>101</v>
      </c>
      <c r="B12" s="128">
        <v>19393</v>
      </c>
      <c r="C12" s="129">
        <v>6884</v>
      </c>
      <c r="D12" s="129">
        <v>78018</v>
      </c>
      <c r="E12" s="129">
        <v>43887</v>
      </c>
      <c r="F12" s="129">
        <v>34131</v>
      </c>
      <c r="G12" s="129">
        <v>16906</v>
      </c>
      <c r="H12" s="129">
        <v>40779</v>
      </c>
      <c r="I12" s="129">
        <v>1776</v>
      </c>
      <c r="J12" s="129">
        <v>25301</v>
      </c>
      <c r="K12" s="129">
        <v>324</v>
      </c>
      <c r="L12" s="129">
        <v>10162</v>
      </c>
      <c r="M12" s="129">
        <v>387</v>
      </c>
      <c r="N12" s="129">
        <v>1776</v>
      </c>
      <c r="O12" s="129">
        <v>18732</v>
      </c>
      <c r="P12" s="129">
        <v>62453</v>
      </c>
      <c r="Q12" s="129">
        <v>492</v>
      </c>
      <c r="R12" s="129">
        <v>9601</v>
      </c>
      <c r="S12" s="129">
        <v>169</v>
      </c>
      <c r="T12" s="130">
        <v>5964</v>
      </c>
    </row>
    <row r="13" spans="1:20" s="93" customFormat="1" ht="27" customHeight="1" x14ac:dyDescent="0.3">
      <c r="A13" s="123" t="s">
        <v>105</v>
      </c>
      <c r="B13" s="128">
        <v>19091</v>
      </c>
      <c r="C13" s="126">
        <v>6818</v>
      </c>
      <c r="D13" s="126">
        <v>78650</v>
      </c>
      <c r="E13" s="126">
        <v>44948</v>
      </c>
      <c r="F13" s="126">
        <v>34152</v>
      </c>
      <c r="G13" s="126">
        <v>16594</v>
      </c>
      <c r="H13" s="126">
        <v>40829</v>
      </c>
      <c r="I13" s="126">
        <v>1772</v>
      </c>
      <c r="J13" s="126">
        <v>25260</v>
      </c>
      <c r="K13" s="126">
        <v>347</v>
      </c>
      <c r="L13" s="126">
        <v>10670</v>
      </c>
      <c r="M13" s="126">
        <v>378</v>
      </c>
      <c r="N13" s="126">
        <v>1891</v>
      </c>
      <c r="O13" s="126">
        <v>18407</v>
      </c>
      <c r="P13" s="126">
        <v>62598</v>
      </c>
      <c r="Q13" s="126">
        <v>525</v>
      </c>
      <c r="R13" s="126">
        <v>10439</v>
      </c>
      <c r="S13" s="126">
        <v>159</v>
      </c>
      <c r="T13" s="127">
        <v>5613</v>
      </c>
    </row>
    <row r="14" spans="1:20" ht="19.5" customHeight="1" x14ac:dyDescent="0.3">
      <c r="A14" s="6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7" customHeight="1" x14ac:dyDescent="0.3">
      <c r="A15" s="112" t="s">
        <v>14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</row>
    <row r="16" spans="1:20" ht="27" customHeight="1" x14ac:dyDescent="0.3">
      <c r="A16" s="113" t="s">
        <v>97</v>
      </c>
      <c r="B16" s="63">
        <v>1</v>
      </c>
      <c r="C16" s="57">
        <v>0</v>
      </c>
      <c r="D16" s="64">
        <v>1</v>
      </c>
      <c r="E16" s="64">
        <v>1</v>
      </c>
      <c r="F16" s="64">
        <v>0</v>
      </c>
      <c r="G16" s="64">
        <v>0</v>
      </c>
      <c r="H16" s="57">
        <v>0</v>
      </c>
      <c r="I16" s="64">
        <v>1</v>
      </c>
      <c r="J16" s="64">
        <v>1</v>
      </c>
      <c r="K16" s="64">
        <v>0</v>
      </c>
      <c r="L16" s="64">
        <v>0</v>
      </c>
      <c r="M16" s="64">
        <v>0</v>
      </c>
      <c r="N16" s="57">
        <v>0</v>
      </c>
      <c r="O16" s="64">
        <v>0</v>
      </c>
      <c r="P16" s="64">
        <v>0</v>
      </c>
      <c r="Q16" s="65">
        <v>1</v>
      </c>
      <c r="R16" s="65">
        <v>1</v>
      </c>
      <c r="S16" s="65">
        <v>0</v>
      </c>
      <c r="T16" s="62">
        <v>0</v>
      </c>
    </row>
    <row r="17" spans="1:20" s="2" customFormat="1" ht="27" customHeight="1" x14ac:dyDescent="0.3">
      <c r="A17" s="113" t="s">
        <v>94</v>
      </c>
      <c r="B17" s="63">
        <v>3176</v>
      </c>
      <c r="C17" s="64">
        <v>638</v>
      </c>
      <c r="D17" s="64">
        <f t="shared" ref="D17:D33" si="0">SUM(E17:F17)</f>
        <v>19957</v>
      </c>
      <c r="E17" s="64">
        <v>12899</v>
      </c>
      <c r="F17" s="64">
        <v>7058</v>
      </c>
      <c r="G17" s="64">
        <v>2801</v>
      </c>
      <c r="H17" s="64">
        <v>11183</v>
      </c>
      <c r="I17" s="64">
        <v>370</v>
      </c>
      <c r="J17" s="64">
        <v>8701</v>
      </c>
      <c r="K17" s="64">
        <v>3</v>
      </c>
      <c r="L17" s="64">
        <v>35</v>
      </c>
      <c r="M17" s="64">
        <v>2</v>
      </c>
      <c r="N17" s="64">
        <v>38</v>
      </c>
      <c r="O17" s="64">
        <v>3096</v>
      </c>
      <c r="P17" s="64">
        <v>17036</v>
      </c>
      <c r="Q17" s="64">
        <v>42</v>
      </c>
      <c r="R17" s="64">
        <v>1174</v>
      </c>
      <c r="S17" s="64">
        <v>38</v>
      </c>
      <c r="T17" s="66">
        <v>1747</v>
      </c>
    </row>
    <row r="18" spans="1:20" s="2" customFormat="1" ht="27" customHeight="1" x14ac:dyDescent="0.3">
      <c r="A18" s="114" t="s">
        <v>13</v>
      </c>
      <c r="B18" s="63">
        <v>16</v>
      </c>
      <c r="C18" s="57">
        <v>1</v>
      </c>
      <c r="D18" s="64">
        <f t="shared" si="0"/>
        <v>306</v>
      </c>
      <c r="E18" s="64">
        <v>269</v>
      </c>
      <c r="F18" s="64">
        <v>37</v>
      </c>
      <c r="G18" s="64">
        <v>0</v>
      </c>
      <c r="H18" s="64">
        <v>0</v>
      </c>
      <c r="I18" s="64">
        <v>13</v>
      </c>
      <c r="J18" s="64">
        <v>81</v>
      </c>
      <c r="K18" s="64">
        <v>3</v>
      </c>
      <c r="L18" s="64">
        <v>225</v>
      </c>
      <c r="M18" s="64">
        <v>0</v>
      </c>
      <c r="N18" s="64">
        <v>0</v>
      </c>
      <c r="O18" s="64">
        <v>9</v>
      </c>
      <c r="P18" s="64">
        <v>21</v>
      </c>
      <c r="Q18" s="64">
        <v>4</v>
      </c>
      <c r="R18" s="64">
        <v>122</v>
      </c>
      <c r="S18" s="64">
        <v>3</v>
      </c>
      <c r="T18" s="66">
        <v>163</v>
      </c>
    </row>
    <row r="19" spans="1:20" s="2" customFormat="1" ht="27" customHeight="1" x14ac:dyDescent="0.3">
      <c r="A19" s="114" t="s">
        <v>12</v>
      </c>
      <c r="B19" s="63">
        <v>45</v>
      </c>
      <c r="C19" s="64">
        <v>9</v>
      </c>
      <c r="D19" s="64">
        <f t="shared" si="0"/>
        <v>459</v>
      </c>
      <c r="E19" s="64">
        <v>395</v>
      </c>
      <c r="F19" s="64">
        <v>64</v>
      </c>
      <c r="G19" s="64">
        <v>16</v>
      </c>
      <c r="H19" s="64">
        <v>41</v>
      </c>
      <c r="I19" s="64">
        <v>22</v>
      </c>
      <c r="J19" s="64">
        <v>196</v>
      </c>
      <c r="K19" s="64">
        <v>7</v>
      </c>
      <c r="L19" s="64">
        <v>222</v>
      </c>
      <c r="M19" s="64">
        <v>0</v>
      </c>
      <c r="N19" s="64">
        <v>0</v>
      </c>
      <c r="O19" s="64">
        <v>34</v>
      </c>
      <c r="P19" s="64">
        <v>176</v>
      </c>
      <c r="Q19" s="64">
        <v>10</v>
      </c>
      <c r="R19" s="64">
        <v>238</v>
      </c>
      <c r="S19" s="64">
        <v>1</v>
      </c>
      <c r="T19" s="66">
        <v>45</v>
      </c>
    </row>
    <row r="20" spans="1:20" s="2" customFormat="1" ht="27" customHeight="1" x14ac:dyDescent="0.3">
      <c r="A20" s="113" t="s">
        <v>95</v>
      </c>
      <c r="B20" s="63">
        <v>689</v>
      </c>
      <c r="C20" s="64">
        <v>106</v>
      </c>
      <c r="D20" s="64">
        <f t="shared" si="0"/>
        <v>4005</v>
      </c>
      <c r="E20" s="64">
        <v>3464</v>
      </c>
      <c r="F20" s="64">
        <v>541</v>
      </c>
      <c r="G20" s="64">
        <v>504</v>
      </c>
      <c r="H20" s="64">
        <v>1513</v>
      </c>
      <c r="I20" s="64">
        <v>184</v>
      </c>
      <c r="J20" s="64">
        <v>2490</v>
      </c>
      <c r="K20" s="64">
        <v>0</v>
      </c>
      <c r="L20" s="64">
        <v>0</v>
      </c>
      <c r="M20" s="64">
        <v>1</v>
      </c>
      <c r="N20" s="64">
        <v>2</v>
      </c>
      <c r="O20" s="64">
        <v>675</v>
      </c>
      <c r="P20" s="64">
        <v>3322</v>
      </c>
      <c r="Q20" s="64">
        <v>8</v>
      </c>
      <c r="R20" s="64">
        <v>257</v>
      </c>
      <c r="S20" s="64">
        <v>6</v>
      </c>
      <c r="T20" s="66">
        <v>426</v>
      </c>
    </row>
    <row r="21" spans="1:20" ht="27" customHeight="1" x14ac:dyDescent="0.3">
      <c r="A21" s="115" t="s">
        <v>83</v>
      </c>
      <c r="B21" s="63">
        <v>5488</v>
      </c>
      <c r="C21" s="64">
        <v>1789</v>
      </c>
      <c r="D21" s="64">
        <f t="shared" si="0"/>
        <v>15191</v>
      </c>
      <c r="E21" s="64">
        <v>9334</v>
      </c>
      <c r="F21" s="64">
        <v>5857</v>
      </c>
      <c r="G21" s="64">
        <v>4740</v>
      </c>
      <c r="H21" s="64">
        <v>10053</v>
      </c>
      <c r="I21" s="64">
        <v>738</v>
      </c>
      <c r="J21" s="64">
        <v>5086</v>
      </c>
      <c r="K21" s="64">
        <v>8</v>
      </c>
      <c r="L21" s="64">
        <v>47</v>
      </c>
      <c r="M21" s="64">
        <v>2</v>
      </c>
      <c r="N21" s="64">
        <v>5</v>
      </c>
      <c r="O21" s="64">
        <v>5285</v>
      </c>
      <c r="P21" s="64">
        <v>12758</v>
      </c>
      <c r="Q21" s="64">
        <v>158</v>
      </c>
      <c r="R21" s="64">
        <v>1897</v>
      </c>
      <c r="S21" s="64">
        <v>45</v>
      </c>
      <c r="T21" s="66">
        <v>536</v>
      </c>
    </row>
    <row r="22" spans="1:20" ht="27" customHeight="1" x14ac:dyDescent="0.3">
      <c r="A22" s="113" t="s">
        <v>96</v>
      </c>
      <c r="B22" s="63">
        <v>1799</v>
      </c>
      <c r="C22" s="64">
        <v>112</v>
      </c>
      <c r="D22" s="64">
        <f t="shared" si="0"/>
        <v>4714</v>
      </c>
      <c r="E22" s="64">
        <v>4331</v>
      </c>
      <c r="F22" s="64">
        <v>383</v>
      </c>
      <c r="G22" s="64">
        <v>1733</v>
      </c>
      <c r="H22" s="64">
        <v>2157</v>
      </c>
      <c r="I22" s="64">
        <v>60</v>
      </c>
      <c r="J22" s="64">
        <v>2282</v>
      </c>
      <c r="K22" s="64">
        <v>4</v>
      </c>
      <c r="L22" s="64">
        <v>272</v>
      </c>
      <c r="M22" s="64">
        <v>2</v>
      </c>
      <c r="N22" s="64">
        <v>3</v>
      </c>
      <c r="O22" s="64">
        <v>1779</v>
      </c>
      <c r="P22" s="64">
        <v>3365</v>
      </c>
      <c r="Q22" s="64">
        <v>16</v>
      </c>
      <c r="R22" s="64">
        <v>506</v>
      </c>
      <c r="S22" s="64">
        <v>4</v>
      </c>
      <c r="T22" s="66">
        <v>843</v>
      </c>
    </row>
    <row r="23" spans="1:20" ht="27" customHeight="1" x14ac:dyDescent="0.3">
      <c r="A23" s="115" t="s">
        <v>10</v>
      </c>
      <c r="B23" s="63">
        <v>3077</v>
      </c>
      <c r="C23" s="64">
        <v>2135</v>
      </c>
      <c r="D23" s="64">
        <f t="shared" si="0"/>
        <v>6360</v>
      </c>
      <c r="E23" s="64">
        <v>1970</v>
      </c>
      <c r="F23" s="64">
        <v>4390</v>
      </c>
      <c r="G23" s="64">
        <v>3047</v>
      </c>
      <c r="H23" s="64">
        <v>6098</v>
      </c>
      <c r="I23" s="64">
        <v>22</v>
      </c>
      <c r="J23" s="64">
        <v>219</v>
      </c>
      <c r="K23" s="64">
        <v>6</v>
      </c>
      <c r="L23" s="64">
        <v>36</v>
      </c>
      <c r="M23" s="64">
        <v>2</v>
      </c>
      <c r="N23" s="64">
        <v>7</v>
      </c>
      <c r="O23" s="64">
        <v>3061</v>
      </c>
      <c r="P23" s="64">
        <v>6246</v>
      </c>
      <c r="Q23" s="64">
        <v>13</v>
      </c>
      <c r="R23" s="64">
        <v>95</v>
      </c>
      <c r="S23" s="64">
        <v>3</v>
      </c>
      <c r="T23" s="66">
        <v>19</v>
      </c>
    </row>
    <row r="24" spans="1:20" ht="27" customHeight="1" x14ac:dyDescent="0.3">
      <c r="A24" s="114" t="s">
        <v>9</v>
      </c>
      <c r="B24" s="63">
        <v>35</v>
      </c>
      <c r="C24" s="64">
        <v>10</v>
      </c>
      <c r="D24" s="64">
        <f t="shared" si="0"/>
        <v>518</v>
      </c>
      <c r="E24" s="64">
        <v>373</v>
      </c>
      <c r="F24" s="64">
        <v>145</v>
      </c>
      <c r="G24" s="64">
        <v>16</v>
      </c>
      <c r="H24" s="64">
        <v>42</v>
      </c>
      <c r="I24" s="64">
        <v>11</v>
      </c>
      <c r="J24" s="64">
        <v>297</v>
      </c>
      <c r="K24" s="64">
        <v>8</v>
      </c>
      <c r="L24" s="64">
        <v>179</v>
      </c>
      <c r="M24" s="64">
        <v>0</v>
      </c>
      <c r="N24" s="64">
        <v>0</v>
      </c>
      <c r="O24" s="64">
        <v>29</v>
      </c>
      <c r="P24" s="64">
        <v>277</v>
      </c>
      <c r="Q24" s="64">
        <v>5</v>
      </c>
      <c r="R24" s="64">
        <v>169</v>
      </c>
      <c r="S24" s="64">
        <v>1</v>
      </c>
      <c r="T24" s="66">
        <v>72</v>
      </c>
    </row>
    <row r="25" spans="1:20" ht="27" customHeight="1" x14ac:dyDescent="0.3">
      <c r="A25" s="115" t="s">
        <v>8</v>
      </c>
      <c r="B25" s="63">
        <v>157</v>
      </c>
      <c r="C25" s="64">
        <v>31</v>
      </c>
      <c r="D25" s="64">
        <f t="shared" si="0"/>
        <v>2435</v>
      </c>
      <c r="E25" s="64">
        <v>818</v>
      </c>
      <c r="F25" s="64">
        <v>1617</v>
      </c>
      <c r="G25" s="64">
        <v>20</v>
      </c>
      <c r="H25" s="64">
        <v>31</v>
      </c>
      <c r="I25" s="64">
        <v>78</v>
      </c>
      <c r="J25" s="64">
        <v>1951</v>
      </c>
      <c r="K25" s="64">
        <v>59</v>
      </c>
      <c r="L25" s="64">
        <v>453</v>
      </c>
      <c r="M25" s="64">
        <v>0</v>
      </c>
      <c r="N25" s="64">
        <v>0</v>
      </c>
      <c r="O25" s="64">
        <v>44</v>
      </c>
      <c r="P25" s="64">
        <v>431</v>
      </c>
      <c r="Q25" s="64">
        <v>98</v>
      </c>
      <c r="R25" s="64">
        <v>1836</v>
      </c>
      <c r="S25" s="64">
        <v>15</v>
      </c>
      <c r="T25" s="66">
        <v>168</v>
      </c>
    </row>
    <row r="26" spans="1:20" ht="27" customHeight="1" x14ac:dyDescent="0.3">
      <c r="A26" s="115" t="s">
        <v>7</v>
      </c>
      <c r="B26" s="63">
        <v>420</v>
      </c>
      <c r="C26" s="64">
        <v>117</v>
      </c>
      <c r="D26" s="64">
        <f t="shared" si="0"/>
        <v>1370</v>
      </c>
      <c r="E26" s="64">
        <v>833</v>
      </c>
      <c r="F26" s="64">
        <v>537</v>
      </c>
      <c r="G26" s="64">
        <v>286</v>
      </c>
      <c r="H26" s="64">
        <v>530</v>
      </c>
      <c r="I26" s="64">
        <v>77</v>
      </c>
      <c r="J26" s="64">
        <v>561</v>
      </c>
      <c r="K26" s="64">
        <v>10</v>
      </c>
      <c r="L26" s="64">
        <v>35</v>
      </c>
      <c r="M26" s="64">
        <v>47</v>
      </c>
      <c r="N26" s="64">
        <v>244</v>
      </c>
      <c r="O26" s="64">
        <v>406</v>
      </c>
      <c r="P26" s="64">
        <v>1229</v>
      </c>
      <c r="Q26" s="64">
        <v>13</v>
      </c>
      <c r="R26" s="64">
        <v>139</v>
      </c>
      <c r="S26" s="64">
        <v>1</v>
      </c>
      <c r="T26" s="66">
        <v>2</v>
      </c>
    </row>
    <row r="27" spans="1:20" ht="27" customHeight="1" x14ac:dyDescent="0.3">
      <c r="A27" s="114" t="s">
        <v>6</v>
      </c>
      <c r="B27" s="63">
        <v>236</v>
      </c>
      <c r="C27" s="64">
        <v>37</v>
      </c>
      <c r="D27" s="64">
        <f t="shared" si="0"/>
        <v>1439</v>
      </c>
      <c r="E27" s="64">
        <v>788</v>
      </c>
      <c r="F27" s="64">
        <v>651</v>
      </c>
      <c r="G27" s="64">
        <v>170</v>
      </c>
      <c r="H27" s="64">
        <v>572</v>
      </c>
      <c r="I27" s="64">
        <v>52</v>
      </c>
      <c r="J27" s="64">
        <v>489</v>
      </c>
      <c r="K27" s="64">
        <v>14</v>
      </c>
      <c r="L27" s="64">
        <v>378</v>
      </c>
      <c r="M27" s="64">
        <v>0</v>
      </c>
      <c r="N27" s="64">
        <v>0</v>
      </c>
      <c r="O27" s="64">
        <v>199</v>
      </c>
      <c r="P27" s="64">
        <v>986</v>
      </c>
      <c r="Q27" s="64">
        <v>22</v>
      </c>
      <c r="R27" s="64">
        <v>204</v>
      </c>
      <c r="S27" s="64">
        <v>15</v>
      </c>
      <c r="T27" s="66">
        <v>249</v>
      </c>
    </row>
    <row r="28" spans="1:20" ht="27" customHeight="1" x14ac:dyDescent="0.3">
      <c r="A28" s="114" t="s">
        <v>5</v>
      </c>
      <c r="B28" s="63">
        <v>278</v>
      </c>
      <c r="C28" s="64">
        <v>60</v>
      </c>
      <c r="D28" s="64">
        <f t="shared" si="0"/>
        <v>2613</v>
      </c>
      <c r="E28" s="64">
        <v>1571</v>
      </c>
      <c r="F28" s="64">
        <v>1042</v>
      </c>
      <c r="G28" s="64">
        <v>186</v>
      </c>
      <c r="H28" s="64">
        <v>557</v>
      </c>
      <c r="I28" s="64">
        <v>84</v>
      </c>
      <c r="J28" s="64">
        <v>2010</v>
      </c>
      <c r="K28" s="64">
        <v>7</v>
      </c>
      <c r="L28" s="64">
        <v>45</v>
      </c>
      <c r="M28" s="64">
        <v>1</v>
      </c>
      <c r="N28" s="64">
        <v>1</v>
      </c>
      <c r="O28" s="64">
        <v>238</v>
      </c>
      <c r="P28" s="64">
        <v>1856</v>
      </c>
      <c r="Q28" s="64">
        <v>28</v>
      </c>
      <c r="R28" s="64">
        <v>366</v>
      </c>
      <c r="S28" s="64">
        <v>12</v>
      </c>
      <c r="T28" s="66">
        <v>391</v>
      </c>
    </row>
    <row r="29" spans="1:20" ht="27" customHeight="1" x14ac:dyDescent="0.3">
      <c r="A29" s="114" t="s">
        <v>4</v>
      </c>
      <c r="B29" s="63">
        <v>39</v>
      </c>
      <c r="C29" s="64">
        <v>2</v>
      </c>
      <c r="D29" s="64">
        <f t="shared" si="0"/>
        <v>2538</v>
      </c>
      <c r="E29" s="64">
        <v>1524</v>
      </c>
      <c r="F29" s="64">
        <v>1014</v>
      </c>
      <c r="G29" s="64">
        <v>0</v>
      </c>
      <c r="H29" s="64">
        <v>0</v>
      </c>
      <c r="I29" s="64">
        <v>0</v>
      </c>
      <c r="J29" s="64">
        <v>0</v>
      </c>
      <c r="K29" s="64">
        <v>39</v>
      </c>
      <c r="L29" s="64">
        <v>2538</v>
      </c>
      <c r="M29" s="64">
        <v>0</v>
      </c>
      <c r="N29" s="64">
        <v>0</v>
      </c>
      <c r="O29" s="64">
        <v>39</v>
      </c>
      <c r="P29" s="64">
        <v>2538</v>
      </c>
      <c r="Q29" s="64">
        <v>0</v>
      </c>
      <c r="R29" s="64">
        <v>0</v>
      </c>
      <c r="S29" s="64">
        <v>0</v>
      </c>
      <c r="T29" s="66">
        <v>0</v>
      </c>
    </row>
    <row r="30" spans="1:20" ht="27" customHeight="1" x14ac:dyDescent="0.3">
      <c r="A30" s="115" t="s">
        <v>3</v>
      </c>
      <c r="B30" s="63">
        <v>494</v>
      </c>
      <c r="C30" s="64">
        <v>286</v>
      </c>
      <c r="D30" s="64">
        <f t="shared" si="0"/>
        <v>3507</v>
      </c>
      <c r="E30" s="64">
        <v>1142</v>
      </c>
      <c r="F30" s="64">
        <v>2365</v>
      </c>
      <c r="G30" s="64">
        <v>416</v>
      </c>
      <c r="H30" s="64">
        <v>940</v>
      </c>
      <c r="I30" s="64">
        <v>14</v>
      </c>
      <c r="J30" s="64">
        <v>211</v>
      </c>
      <c r="K30" s="64">
        <v>54</v>
      </c>
      <c r="L30" s="64">
        <v>2172</v>
      </c>
      <c r="M30" s="64">
        <v>10</v>
      </c>
      <c r="N30" s="64">
        <v>184</v>
      </c>
      <c r="O30" s="64">
        <v>473</v>
      </c>
      <c r="P30" s="64">
        <v>2971</v>
      </c>
      <c r="Q30" s="64">
        <v>20</v>
      </c>
      <c r="R30" s="64">
        <v>520</v>
      </c>
      <c r="S30" s="64">
        <v>1</v>
      </c>
      <c r="T30" s="66">
        <v>16</v>
      </c>
    </row>
    <row r="31" spans="1:20" ht="27" customHeight="1" x14ac:dyDescent="0.3">
      <c r="A31" s="115" t="s">
        <v>2</v>
      </c>
      <c r="B31" s="63">
        <v>556</v>
      </c>
      <c r="C31" s="64">
        <v>227</v>
      </c>
      <c r="D31" s="64">
        <f t="shared" si="0"/>
        <v>8089</v>
      </c>
      <c r="E31" s="64">
        <v>1708</v>
      </c>
      <c r="F31" s="64">
        <v>6381</v>
      </c>
      <c r="G31" s="64">
        <v>412</v>
      </c>
      <c r="H31" s="64">
        <v>3365</v>
      </c>
      <c r="I31" s="64">
        <v>0</v>
      </c>
      <c r="J31" s="64">
        <v>0</v>
      </c>
      <c r="K31" s="64">
        <v>57</v>
      </c>
      <c r="L31" s="64">
        <v>3762</v>
      </c>
      <c r="M31" s="64">
        <v>87</v>
      </c>
      <c r="N31" s="64">
        <v>962</v>
      </c>
      <c r="O31" s="64">
        <v>509</v>
      </c>
      <c r="P31" s="64">
        <v>4686</v>
      </c>
      <c r="Q31" s="64">
        <v>38</v>
      </c>
      <c r="R31" s="64">
        <v>2518</v>
      </c>
      <c r="S31" s="64">
        <v>9</v>
      </c>
      <c r="T31" s="66">
        <v>885</v>
      </c>
    </row>
    <row r="32" spans="1:20" ht="27" customHeight="1" x14ac:dyDescent="0.3">
      <c r="A32" s="114" t="s">
        <v>1</v>
      </c>
      <c r="B32" s="63">
        <v>426</v>
      </c>
      <c r="C32" s="64">
        <v>207</v>
      </c>
      <c r="D32" s="64">
        <f t="shared" si="0"/>
        <v>829</v>
      </c>
      <c r="E32" s="64">
        <v>417</v>
      </c>
      <c r="F32" s="64">
        <v>412</v>
      </c>
      <c r="G32" s="64">
        <v>409</v>
      </c>
      <c r="H32" s="64">
        <v>725</v>
      </c>
      <c r="I32" s="64">
        <v>4</v>
      </c>
      <c r="J32" s="64">
        <v>24</v>
      </c>
      <c r="K32" s="64">
        <v>8</v>
      </c>
      <c r="L32" s="64">
        <v>69</v>
      </c>
      <c r="M32" s="64">
        <v>5</v>
      </c>
      <c r="N32" s="64">
        <v>11</v>
      </c>
      <c r="O32" s="64">
        <v>422</v>
      </c>
      <c r="P32" s="64">
        <v>808</v>
      </c>
      <c r="Q32" s="64">
        <v>3</v>
      </c>
      <c r="R32" s="64">
        <v>13</v>
      </c>
      <c r="S32" s="64">
        <v>1</v>
      </c>
      <c r="T32" s="66">
        <v>8</v>
      </c>
    </row>
    <row r="33" spans="1:20" ht="27" customHeight="1" x14ac:dyDescent="0.3">
      <c r="A33" s="116" t="s">
        <v>0</v>
      </c>
      <c r="B33" s="67">
        <v>2159</v>
      </c>
      <c r="C33" s="68">
        <v>1051</v>
      </c>
      <c r="D33" s="64">
        <f t="shared" si="0"/>
        <v>4319</v>
      </c>
      <c r="E33" s="68">
        <v>2661</v>
      </c>
      <c r="F33" s="68">
        <v>1658</v>
      </c>
      <c r="G33" s="68">
        <v>1838</v>
      </c>
      <c r="H33" s="68">
        <v>3022</v>
      </c>
      <c r="I33" s="68">
        <v>42</v>
      </c>
      <c r="J33" s="68">
        <v>661</v>
      </c>
      <c r="K33" s="68">
        <v>60</v>
      </c>
      <c r="L33" s="68">
        <v>202</v>
      </c>
      <c r="M33" s="68">
        <v>219</v>
      </c>
      <c r="N33" s="68">
        <v>434</v>
      </c>
      <c r="O33" s="68">
        <v>2109</v>
      </c>
      <c r="P33" s="68">
        <v>3892</v>
      </c>
      <c r="Q33" s="68">
        <v>46</v>
      </c>
      <c r="R33" s="68">
        <v>384</v>
      </c>
      <c r="S33" s="68">
        <v>4</v>
      </c>
      <c r="T33" s="69">
        <v>43</v>
      </c>
    </row>
    <row r="34" spans="1:20" ht="12.95" customHeight="1" x14ac:dyDescent="0.3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8" customHeight="1" x14ac:dyDescent="0.3">
      <c r="A35" s="139" t="s">
        <v>93</v>
      </c>
      <c r="B35" s="139"/>
      <c r="C35" s="139"/>
      <c r="D35" s="139"/>
      <c r="E35" s="81"/>
      <c r="F35" s="81"/>
      <c r="G35" s="81"/>
      <c r="H35" s="7"/>
      <c r="I35" s="7"/>
      <c r="J35" s="7"/>
      <c r="K35" s="7"/>
      <c r="L35" s="7"/>
      <c r="M35" s="7"/>
      <c r="N35" s="7"/>
    </row>
    <row r="36" spans="1:20" s="93" customFormat="1" ht="18" customHeight="1" x14ac:dyDescent="0.3">
      <c r="A36" s="139" t="s">
        <v>103</v>
      </c>
      <c r="B36" s="139"/>
      <c r="C36" s="139"/>
      <c r="D36" s="139"/>
      <c r="E36" s="122"/>
      <c r="F36" s="122"/>
      <c r="G36" s="122"/>
      <c r="H36" s="7"/>
      <c r="I36" s="7"/>
      <c r="J36" s="7"/>
      <c r="K36" s="7"/>
      <c r="L36" s="7"/>
      <c r="M36" s="7"/>
      <c r="N36" s="7"/>
      <c r="O36" s="2"/>
    </row>
    <row r="37" spans="1:20" ht="18" customHeight="1" x14ac:dyDescent="0.3">
      <c r="A37" s="138" t="s">
        <v>104</v>
      </c>
      <c r="B37" s="138"/>
      <c r="C37" s="138"/>
      <c r="D37" s="138"/>
    </row>
    <row r="38" spans="1:20" x14ac:dyDescent="0.3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x14ac:dyDescent="0.3"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</sheetData>
  <mergeCells count="31">
    <mergeCell ref="T6:T7"/>
    <mergeCell ref="A4:A7"/>
    <mergeCell ref="B4:F5"/>
    <mergeCell ref="G4:N4"/>
    <mergeCell ref="D6:F6"/>
    <mergeCell ref="G6:G7"/>
    <mergeCell ref="B6:C6"/>
    <mergeCell ref="K6:K7"/>
    <mergeCell ref="H6:H7"/>
    <mergeCell ref="S5:T5"/>
    <mergeCell ref="I5:J5"/>
    <mergeCell ref="K5:L5"/>
    <mergeCell ref="M5:N5"/>
    <mergeCell ref="O5:P5"/>
    <mergeCell ref="Q5:R5"/>
    <mergeCell ref="A37:D37"/>
    <mergeCell ref="A36:D36"/>
    <mergeCell ref="A1:B1"/>
    <mergeCell ref="O4:T4"/>
    <mergeCell ref="G5:H5"/>
    <mergeCell ref="O6:O7"/>
    <mergeCell ref="R6:R7"/>
    <mergeCell ref="S6:S7"/>
    <mergeCell ref="P6:P7"/>
    <mergeCell ref="Q6:Q7"/>
    <mergeCell ref="I6:I7"/>
    <mergeCell ref="J6:J7"/>
    <mergeCell ref="L6:L7"/>
    <mergeCell ref="M6:M7"/>
    <mergeCell ref="N6:N7"/>
    <mergeCell ref="A35:D35"/>
  </mergeCells>
  <phoneticPr fontId="1" type="noConversion"/>
  <pageMargins left="0.35433070866141736" right="0.15748031496062992" top="0.27559055118110237" bottom="0.15748031496062992" header="0.15748031496062992" footer="0.31496062992125984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opLeftCell="F9" zoomScaleNormal="100" workbookViewId="0">
      <selection activeCell="B12" sqref="B12:X12"/>
    </sheetView>
  </sheetViews>
  <sheetFormatPr defaultRowHeight="13.5" x14ac:dyDescent="0.15"/>
  <cols>
    <col min="1" max="1" width="12.625" style="15" customWidth="1"/>
    <col min="2" max="2" width="9.5" style="15" bestFit="1" customWidth="1"/>
    <col min="3" max="3" width="7.625" style="16" customWidth="1"/>
    <col min="4" max="4" width="9.5" style="15" bestFit="1" customWidth="1"/>
    <col min="5" max="6" width="9.5" style="16" bestFit="1" customWidth="1"/>
    <col min="7" max="8" width="9.5" style="15" bestFit="1" customWidth="1"/>
    <col min="9" max="11" width="9.5" style="16" bestFit="1" customWidth="1"/>
    <col min="12" max="12" width="9.5" style="23" bestFit="1" customWidth="1"/>
    <col min="13" max="22" width="9.5" style="16" bestFit="1" customWidth="1"/>
    <col min="23" max="24" width="9.5" style="15" bestFit="1" customWidth="1"/>
    <col min="25" max="255" width="9" style="15"/>
    <col min="256" max="256" width="9.625" style="15" customWidth="1"/>
    <col min="257" max="279" width="7.625" style="15" customWidth="1"/>
    <col min="280" max="511" width="9" style="15"/>
    <col min="512" max="512" width="9.625" style="15" customWidth="1"/>
    <col min="513" max="535" width="7.625" style="15" customWidth="1"/>
    <col min="536" max="767" width="9" style="15"/>
    <col min="768" max="768" width="9.625" style="15" customWidth="1"/>
    <col min="769" max="791" width="7.625" style="15" customWidth="1"/>
    <col min="792" max="1023" width="9" style="15"/>
    <col min="1024" max="1024" width="9.625" style="15" customWidth="1"/>
    <col min="1025" max="1047" width="7.625" style="15" customWidth="1"/>
    <col min="1048" max="1279" width="9" style="15"/>
    <col min="1280" max="1280" width="9.625" style="15" customWidth="1"/>
    <col min="1281" max="1303" width="7.625" style="15" customWidth="1"/>
    <col min="1304" max="1535" width="9" style="15"/>
    <col min="1536" max="1536" width="9.625" style="15" customWidth="1"/>
    <col min="1537" max="1559" width="7.625" style="15" customWidth="1"/>
    <col min="1560" max="1791" width="9" style="15"/>
    <col min="1792" max="1792" width="9.625" style="15" customWidth="1"/>
    <col min="1793" max="1815" width="7.625" style="15" customWidth="1"/>
    <col min="1816" max="2047" width="9" style="15"/>
    <col min="2048" max="2048" width="9.625" style="15" customWidth="1"/>
    <col min="2049" max="2071" width="7.625" style="15" customWidth="1"/>
    <col min="2072" max="2303" width="9" style="15"/>
    <col min="2304" max="2304" width="9.625" style="15" customWidth="1"/>
    <col min="2305" max="2327" width="7.625" style="15" customWidth="1"/>
    <col min="2328" max="2559" width="9" style="15"/>
    <col min="2560" max="2560" width="9.625" style="15" customWidth="1"/>
    <col min="2561" max="2583" width="7.625" style="15" customWidth="1"/>
    <col min="2584" max="2815" width="9" style="15"/>
    <col min="2816" max="2816" width="9.625" style="15" customWidth="1"/>
    <col min="2817" max="2839" width="7.625" style="15" customWidth="1"/>
    <col min="2840" max="3071" width="9" style="15"/>
    <col min="3072" max="3072" width="9.625" style="15" customWidth="1"/>
    <col min="3073" max="3095" width="7.625" style="15" customWidth="1"/>
    <col min="3096" max="3327" width="9" style="15"/>
    <col min="3328" max="3328" width="9.625" style="15" customWidth="1"/>
    <col min="3329" max="3351" width="7.625" style="15" customWidth="1"/>
    <col min="3352" max="3583" width="9" style="15"/>
    <col min="3584" max="3584" width="9.625" style="15" customWidth="1"/>
    <col min="3585" max="3607" width="7.625" style="15" customWidth="1"/>
    <col min="3608" max="3839" width="9" style="15"/>
    <col min="3840" max="3840" width="9.625" style="15" customWidth="1"/>
    <col min="3841" max="3863" width="7.625" style="15" customWidth="1"/>
    <col min="3864" max="4095" width="9" style="15"/>
    <col min="4096" max="4096" width="9.625" style="15" customWidth="1"/>
    <col min="4097" max="4119" width="7.625" style="15" customWidth="1"/>
    <col min="4120" max="4351" width="9" style="15"/>
    <col min="4352" max="4352" width="9.625" style="15" customWidth="1"/>
    <col min="4353" max="4375" width="7.625" style="15" customWidth="1"/>
    <col min="4376" max="4607" width="9" style="15"/>
    <col min="4608" max="4608" width="9.625" style="15" customWidth="1"/>
    <col min="4609" max="4631" width="7.625" style="15" customWidth="1"/>
    <col min="4632" max="4863" width="9" style="15"/>
    <col min="4864" max="4864" width="9.625" style="15" customWidth="1"/>
    <col min="4865" max="4887" width="7.625" style="15" customWidth="1"/>
    <col min="4888" max="5119" width="9" style="15"/>
    <col min="5120" max="5120" width="9.625" style="15" customWidth="1"/>
    <col min="5121" max="5143" width="7.625" style="15" customWidth="1"/>
    <col min="5144" max="5375" width="9" style="15"/>
    <col min="5376" max="5376" width="9.625" style="15" customWidth="1"/>
    <col min="5377" max="5399" width="7.625" style="15" customWidth="1"/>
    <col min="5400" max="5631" width="9" style="15"/>
    <col min="5632" max="5632" width="9.625" style="15" customWidth="1"/>
    <col min="5633" max="5655" width="7.625" style="15" customWidth="1"/>
    <col min="5656" max="5887" width="9" style="15"/>
    <col min="5888" max="5888" width="9.625" style="15" customWidth="1"/>
    <col min="5889" max="5911" width="7.625" style="15" customWidth="1"/>
    <col min="5912" max="6143" width="9" style="15"/>
    <col min="6144" max="6144" width="9.625" style="15" customWidth="1"/>
    <col min="6145" max="6167" width="7.625" style="15" customWidth="1"/>
    <col min="6168" max="6399" width="9" style="15"/>
    <col min="6400" max="6400" width="9.625" style="15" customWidth="1"/>
    <col min="6401" max="6423" width="7.625" style="15" customWidth="1"/>
    <col min="6424" max="6655" width="9" style="15"/>
    <col min="6656" max="6656" width="9.625" style="15" customWidth="1"/>
    <col min="6657" max="6679" width="7.625" style="15" customWidth="1"/>
    <col min="6680" max="6911" width="9" style="15"/>
    <col min="6912" max="6912" width="9.625" style="15" customWidth="1"/>
    <col min="6913" max="6935" width="7.625" style="15" customWidth="1"/>
    <col min="6936" max="7167" width="9" style="15"/>
    <col min="7168" max="7168" width="9.625" style="15" customWidth="1"/>
    <col min="7169" max="7191" width="7.625" style="15" customWidth="1"/>
    <col min="7192" max="7423" width="9" style="15"/>
    <col min="7424" max="7424" width="9.625" style="15" customWidth="1"/>
    <col min="7425" max="7447" width="7.625" style="15" customWidth="1"/>
    <col min="7448" max="7679" width="9" style="15"/>
    <col min="7680" max="7680" width="9.625" style="15" customWidth="1"/>
    <col min="7681" max="7703" width="7.625" style="15" customWidth="1"/>
    <col min="7704" max="7935" width="9" style="15"/>
    <col min="7936" max="7936" width="9.625" style="15" customWidth="1"/>
    <col min="7937" max="7959" width="7.625" style="15" customWidth="1"/>
    <col min="7960" max="8191" width="9" style="15"/>
    <col min="8192" max="8192" width="9.625" style="15" customWidth="1"/>
    <col min="8193" max="8215" width="7.625" style="15" customWidth="1"/>
    <col min="8216" max="8447" width="9" style="15"/>
    <col min="8448" max="8448" width="9.625" style="15" customWidth="1"/>
    <col min="8449" max="8471" width="7.625" style="15" customWidth="1"/>
    <col min="8472" max="8703" width="9" style="15"/>
    <col min="8704" max="8704" width="9.625" style="15" customWidth="1"/>
    <col min="8705" max="8727" width="7.625" style="15" customWidth="1"/>
    <col min="8728" max="8959" width="9" style="15"/>
    <col min="8960" max="8960" width="9.625" style="15" customWidth="1"/>
    <col min="8961" max="8983" width="7.625" style="15" customWidth="1"/>
    <col min="8984" max="9215" width="9" style="15"/>
    <col min="9216" max="9216" width="9.625" style="15" customWidth="1"/>
    <col min="9217" max="9239" width="7.625" style="15" customWidth="1"/>
    <col min="9240" max="9471" width="9" style="15"/>
    <col min="9472" max="9472" width="9.625" style="15" customWidth="1"/>
    <col min="9473" max="9495" width="7.625" style="15" customWidth="1"/>
    <col min="9496" max="9727" width="9" style="15"/>
    <col min="9728" max="9728" width="9.625" style="15" customWidth="1"/>
    <col min="9729" max="9751" width="7.625" style="15" customWidth="1"/>
    <col min="9752" max="9983" width="9" style="15"/>
    <col min="9984" max="9984" width="9.625" style="15" customWidth="1"/>
    <col min="9985" max="10007" width="7.625" style="15" customWidth="1"/>
    <col min="10008" max="10239" width="9" style="15"/>
    <col min="10240" max="10240" width="9.625" style="15" customWidth="1"/>
    <col min="10241" max="10263" width="7.625" style="15" customWidth="1"/>
    <col min="10264" max="10495" width="9" style="15"/>
    <col min="10496" max="10496" width="9.625" style="15" customWidth="1"/>
    <col min="10497" max="10519" width="7.625" style="15" customWidth="1"/>
    <col min="10520" max="10751" width="9" style="15"/>
    <col min="10752" max="10752" width="9.625" style="15" customWidth="1"/>
    <col min="10753" max="10775" width="7.625" style="15" customWidth="1"/>
    <col min="10776" max="11007" width="9" style="15"/>
    <col min="11008" max="11008" width="9.625" style="15" customWidth="1"/>
    <col min="11009" max="11031" width="7.625" style="15" customWidth="1"/>
    <col min="11032" max="11263" width="9" style="15"/>
    <col min="11264" max="11264" width="9.625" style="15" customWidth="1"/>
    <col min="11265" max="11287" width="7.625" style="15" customWidth="1"/>
    <col min="11288" max="11519" width="9" style="15"/>
    <col min="11520" max="11520" width="9.625" style="15" customWidth="1"/>
    <col min="11521" max="11543" width="7.625" style="15" customWidth="1"/>
    <col min="11544" max="11775" width="9" style="15"/>
    <col min="11776" max="11776" width="9.625" style="15" customWidth="1"/>
    <col min="11777" max="11799" width="7.625" style="15" customWidth="1"/>
    <col min="11800" max="12031" width="9" style="15"/>
    <col min="12032" max="12032" width="9.625" style="15" customWidth="1"/>
    <col min="12033" max="12055" width="7.625" style="15" customWidth="1"/>
    <col min="12056" max="12287" width="9" style="15"/>
    <col min="12288" max="12288" width="9.625" style="15" customWidth="1"/>
    <col min="12289" max="12311" width="7.625" style="15" customWidth="1"/>
    <col min="12312" max="12543" width="9" style="15"/>
    <col min="12544" max="12544" width="9.625" style="15" customWidth="1"/>
    <col min="12545" max="12567" width="7.625" style="15" customWidth="1"/>
    <col min="12568" max="12799" width="9" style="15"/>
    <col min="12800" max="12800" width="9.625" style="15" customWidth="1"/>
    <col min="12801" max="12823" width="7.625" style="15" customWidth="1"/>
    <col min="12824" max="13055" width="9" style="15"/>
    <col min="13056" max="13056" width="9.625" style="15" customWidth="1"/>
    <col min="13057" max="13079" width="7.625" style="15" customWidth="1"/>
    <col min="13080" max="13311" width="9" style="15"/>
    <col min="13312" max="13312" width="9.625" style="15" customWidth="1"/>
    <col min="13313" max="13335" width="7.625" style="15" customWidth="1"/>
    <col min="13336" max="13567" width="9" style="15"/>
    <col min="13568" max="13568" width="9.625" style="15" customWidth="1"/>
    <col min="13569" max="13591" width="7.625" style="15" customWidth="1"/>
    <col min="13592" max="13823" width="9" style="15"/>
    <col min="13824" max="13824" width="9.625" style="15" customWidth="1"/>
    <col min="13825" max="13847" width="7.625" style="15" customWidth="1"/>
    <col min="13848" max="14079" width="9" style="15"/>
    <col min="14080" max="14080" width="9.625" style="15" customWidth="1"/>
    <col min="14081" max="14103" width="7.625" style="15" customWidth="1"/>
    <col min="14104" max="14335" width="9" style="15"/>
    <col min="14336" max="14336" width="9.625" style="15" customWidth="1"/>
    <col min="14337" max="14359" width="7.625" style="15" customWidth="1"/>
    <col min="14360" max="14591" width="9" style="15"/>
    <col min="14592" max="14592" width="9.625" style="15" customWidth="1"/>
    <col min="14593" max="14615" width="7.625" style="15" customWidth="1"/>
    <col min="14616" max="14847" width="9" style="15"/>
    <col min="14848" max="14848" width="9.625" style="15" customWidth="1"/>
    <col min="14849" max="14871" width="7.625" style="15" customWidth="1"/>
    <col min="14872" max="15103" width="9" style="15"/>
    <col min="15104" max="15104" width="9.625" style="15" customWidth="1"/>
    <col min="15105" max="15127" width="7.625" style="15" customWidth="1"/>
    <col min="15128" max="15359" width="9" style="15"/>
    <col min="15360" max="15360" width="9.625" style="15" customWidth="1"/>
    <col min="15361" max="15383" width="7.625" style="15" customWidth="1"/>
    <col min="15384" max="15615" width="9" style="15"/>
    <col min="15616" max="15616" width="9.625" style="15" customWidth="1"/>
    <col min="15617" max="15639" width="7.625" style="15" customWidth="1"/>
    <col min="15640" max="15871" width="9" style="15"/>
    <col min="15872" max="15872" width="9.625" style="15" customWidth="1"/>
    <col min="15873" max="15895" width="7.625" style="15" customWidth="1"/>
    <col min="15896" max="16127" width="9" style="15"/>
    <col min="16128" max="16128" width="9.625" style="15" customWidth="1"/>
    <col min="16129" max="16151" width="7.625" style="15" customWidth="1"/>
    <col min="16152" max="16384" width="9" style="15"/>
  </cols>
  <sheetData>
    <row r="1" spans="1:67" s="20" customFormat="1" ht="20.25" customHeight="1" x14ac:dyDescent="0.15">
      <c r="A1" s="162" t="s">
        <v>75</v>
      </c>
      <c r="B1" s="162"/>
      <c r="C1" s="162"/>
      <c r="D1" s="162"/>
      <c r="E1" s="162"/>
      <c r="F1" s="76"/>
      <c r="G1" s="76"/>
      <c r="H1" s="15"/>
      <c r="I1" s="16"/>
      <c r="J1" s="16"/>
      <c r="K1" s="16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67" ht="15" customHeight="1" x14ac:dyDescent="0.15">
      <c r="A2" s="21"/>
      <c r="B2" s="21"/>
      <c r="C2" s="22"/>
      <c r="D2" s="21"/>
      <c r="E2" s="22"/>
      <c r="F2" s="22"/>
      <c r="G2" s="21"/>
      <c r="H2" s="21"/>
      <c r="I2" s="22"/>
      <c r="J2" s="22"/>
      <c r="K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67" ht="18.75" customHeight="1" x14ac:dyDescent="0.15">
      <c r="A3" s="24" t="s">
        <v>76</v>
      </c>
      <c r="B3" s="21"/>
      <c r="C3" s="22"/>
      <c r="D3" s="21"/>
      <c r="E3" s="22"/>
      <c r="F3" s="22"/>
      <c r="G3" s="21"/>
      <c r="H3" s="21"/>
      <c r="I3" s="22"/>
      <c r="J3" s="22"/>
      <c r="K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67" s="27" customFormat="1" ht="23.25" customHeight="1" x14ac:dyDescent="0.3">
      <c r="A4" s="164" t="s">
        <v>99</v>
      </c>
      <c r="B4" s="160" t="s">
        <v>18</v>
      </c>
      <c r="C4" s="166"/>
      <c r="D4" s="166"/>
      <c r="E4" s="166"/>
      <c r="F4" s="167"/>
      <c r="G4" s="143" t="s">
        <v>19</v>
      </c>
      <c r="H4" s="143"/>
      <c r="I4" s="143" t="s">
        <v>20</v>
      </c>
      <c r="J4" s="143"/>
      <c r="K4" s="143" t="s">
        <v>21</v>
      </c>
      <c r="L4" s="143"/>
      <c r="M4" s="143" t="s">
        <v>22</v>
      </c>
      <c r="N4" s="143"/>
      <c r="O4" s="143" t="s">
        <v>23</v>
      </c>
      <c r="P4" s="143"/>
      <c r="Q4" s="143" t="s">
        <v>24</v>
      </c>
      <c r="R4" s="143"/>
      <c r="S4" s="143" t="s">
        <v>25</v>
      </c>
      <c r="T4" s="143"/>
      <c r="U4" s="163" t="s">
        <v>26</v>
      </c>
      <c r="V4" s="163"/>
      <c r="W4" s="163" t="s">
        <v>27</v>
      </c>
      <c r="X4" s="141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6"/>
      <c r="BN4" s="26"/>
      <c r="BO4" s="26"/>
    </row>
    <row r="5" spans="1:67" s="27" customFormat="1" ht="24.75" customHeight="1" x14ac:dyDescent="0.3">
      <c r="A5" s="165"/>
      <c r="B5" s="168" t="s">
        <v>89</v>
      </c>
      <c r="C5" s="169"/>
      <c r="D5" s="155" t="s">
        <v>88</v>
      </c>
      <c r="E5" s="156"/>
      <c r="F5" s="157"/>
      <c r="G5" s="144" t="s">
        <v>28</v>
      </c>
      <c r="H5" s="144" t="s">
        <v>29</v>
      </c>
      <c r="I5" s="144" t="s">
        <v>28</v>
      </c>
      <c r="J5" s="144" t="s">
        <v>29</v>
      </c>
      <c r="K5" s="144" t="s">
        <v>28</v>
      </c>
      <c r="L5" s="144" t="s">
        <v>29</v>
      </c>
      <c r="M5" s="144" t="s">
        <v>28</v>
      </c>
      <c r="N5" s="144" t="s">
        <v>29</v>
      </c>
      <c r="O5" s="144" t="s">
        <v>28</v>
      </c>
      <c r="P5" s="144" t="s">
        <v>29</v>
      </c>
      <c r="Q5" s="144" t="s">
        <v>28</v>
      </c>
      <c r="R5" s="144" t="s">
        <v>29</v>
      </c>
      <c r="S5" s="144" t="s">
        <v>28</v>
      </c>
      <c r="T5" s="144" t="s">
        <v>29</v>
      </c>
      <c r="U5" s="144" t="s">
        <v>28</v>
      </c>
      <c r="V5" s="144" t="s">
        <v>29</v>
      </c>
      <c r="W5" s="144" t="s">
        <v>28</v>
      </c>
      <c r="X5" s="146" t="s">
        <v>29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26"/>
      <c r="BN5" s="26"/>
      <c r="BO5" s="26"/>
    </row>
    <row r="6" spans="1:67" s="27" customFormat="1" ht="37.5" customHeight="1" x14ac:dyDescent="0.3">
      <c r="A6" s="154"/>
      <c r="B6" s="53"/>
      <c r="C6" s="94" t="s">
        <v>72</v>
      </c>
      <c r="D6" s="53"/>
      <c r="E6" s="95" t="s">
        <v>16</v>
      </c>
      <c r="F6" s="95" t="s">
        <v>15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7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s="30" customFormat="1" ht="27" customHeight="1" x14ac:dyDescent="0.3">
      <c r="A7" s="52" t="s">
        <v>61</v>
      </c>
      <c r="B7" s="49">
        <v>19444</v>
      </c>
      <c r="C7" s="50">
        <v>6983</v>
      </c>
      <c r="D7" s="50">
        <v>75898</v>
      </c>
      <c r="E7" s="50">
        <v>43618</v>
      </c>
      <c r="F7" s="50">
        <v>32280</v>
      </c>
      <c r="G7" s="50">
        <v>16680</v>
      </c>
      <c r="H7" s="50">
        <v>27620</v>
      </c>
      <c r="I7" s="50">
        <v>1608</v>
      </c>
      <c r="J7" s="50">
        <v>10276</v>
      </c>
      <c r="K7" s="50">
        <v>627</v>
      </c>
      <c r="L7" s="50">
        <v>8251</v>
      </c>
      <c r="M7" s="50">
        <v>346</v>
      </c>
      <c r="N7" s="50">
        <v>10813</v>
      </c>
      <c r="O7" s="50">
        <v>141</v>
      </c>
      <c r="P7" s="50">
        <v>9586</v>
      </c>
      <c r="Q7" s="50">
        <v>35</v>
      </c>
      <c r="R7" s="50">
        <v>5033</v>
      </c>
      <c r="S7" s="50">
        <v>1</v>
      </c>
      <c r="T7" s="50">
        <v>446</v>
      </c>
      <c r="U7" s="50">
        <v>6</v>
      </c>
      <c r="V7" s="50">
        <v>3873</v>
      </c>
      <c r="W7" s="50">
        <v>0</v>
      </c>
      <c r="X7" s="55">
        <v>0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9"/>
      <c r="BA7" s="29"/>
      <c r="BB7" s="29"/>
      <c r="BC7" s="29"/>
      <c r="BD7" s="29"/>
      <c r="BE7" s="29"/>
    </row>
    <row r="8" spans="1:67" s="32" customFormat="1" ht="27" customHeight="1" x14ac:dyDescent="0.3">
      <c r="A8" s="52" t="s">
        <v>62</v>
      </c>
      <c r="B8" s="49">
        <v>19443</v>
      </c>
      <c r="C8" s="50">
        <v>6957</v>
      </c>
      <c r="D8" s="50">
        <v>76749</v>
      </c>
      <c r="E8" s="50">
        <v>44180</v>
      </c>
      <c r="F8" s="50">
        <v>32569</v>
      </c>
      <c r="G8" s="50">
        <v>16575</v>
      </c>
      <c r="H8" s="50">
        <v>28380</v>
      </c>
      <c r="I8" s="50">
        <v>1689</v>
      </c>
      <c r="J8" s="50">
        <v>10720</v>
      </c>
      <c r="K8" s="50">
        <v>646</v>
      </c>
      <c r="L8" s="50">
        <v>8422</v>
      </c>
      <c r="M8" s="50">
        <v>355</v>
      </c>
      <c r="N8" s="50">
        <v>11055</v>
      </c>
      <c r="O8" s="50">
        <v>135</v>
      </c>
      <c r="P8" s="50">
        <v>9153</v>
      </c>
      <c r="Q8" s="50">
        <v>36</v>
      </c>
      <c r="R8" s="50">
        <v>5021</v>
      </c>
      <c r="S8" s="50">
        <v>3</v>
      </c>
      <c r="T8" s="50">
        <v>1261</v>
      </c>
      <c r="U8" s="50">
        <v>4</v>
      </c>
      <c r="V8" s="50">
        <v>2737</v>
      </c>
      <c r="W8" s="50">
        <v>0</v>
      </c>
      <c r="X8" s="55">
        <v>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31"/>
      <c r="BA8" s="31"/>
      <c r="BB8" s="31"/>
      <c r="BC8" s="31"/>
      <c r="BD8" s="31"/>
      <c r="BE8" s="31"/>
    </row>
    <row r="9" spans="1:67" s="32" customFormat="1" ht="27" customHeight="1" x14ac:dyDescent="0.3">
      <c r="A9" s="52" t="s">
        <v>80</v>
      </c>
      <c r="B9" s="88">
        <v>19096</v>
      </c>
      <c r="C9" s="89">
        <v>6788</v>
      </c>
      <c r="D9" s="89">
        <v>76363</v>
      </c>
      <c r="E9" s="89">
        <v>43700</v>
      </c>
      <c r="F9" s="89">
        <v>32663</v>
      </c>
      <c r="G9" s="91">
        <v>16190</v>
      </c>
      <c r="H9" s="91">
        <v>27391</v>
      </c>
      <c r="I9" s="91">
        <v>1680</v>
      </c>
      <c r="J9" s="91">
        <v>10710</v>
      </c>
      <c r="K9" s="91">
        <v>676</v>
      </c>
      <c r="L9" s="91">
        <v>8766</v>
      </c>
      <c r="M9" s="91">
        <v>365</v>
      </c>
      <c r="N9" s="91">
        <v>11330</v>
      </c>
      <c r="O9" s="91">
        <v>145</v>
      </c>
      <c r="P9" s="91">
        <v>9658</v>
      </c>
      <c r="Q9" s="91">
        <v>34</v>
      </c>
      <c r="R9" s="91">
        <v>4644</v>
      </c>
      <c r="S9" s="91">
        <v>2</v>
      </c>
      <c r="T9" s="91">
        <v>873</v>
      </c>
      <c r="U9" s="91">
        <v>3</v>
      </c>
      <c r="V9" s="91">
        <v>1914</v>
      </c>
      <c r="W9" s="91">
        <v>1</v>
      </c>
      <c r="X9" s="92">
        <v>1077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31"/>
      <c r="BA9" s="31"/>
      <c r="BB9" s="31"/>
      <c r="BC9" s="31"/>
      <c r="BD9" s="31"/>
      <c r="BE9" s="31"/>
    </row>
    <row r="10" spans="1:67" s="32" customFormat="1" ht="27" customHeight="1" x14ac:dyDescent="0.3">
      <c r="A10" s="52" t="s">
        <v>81</v>
      </c>
      <c r="B10" s="58">
        <v>19390</v>
      </c>
      <c r="C10" s="57">
        <v>6912</v>
      </c>
      <c r="D10" s="57">
        <v>78708</v>
      </c>
      <c r="E10" s="57">
        <v>44672</v>
      </c>
      <c r="F10" s="57">
        <v>34036</v>
      </c>
      <c r="G10" s="133">
        <v>16289</v>
      </c>
      <c r="H10" s="133">
        <v>27668</v>
      </c>
      <c r="I10" s="133">
        <v>1834</v>
      </c>
      <c r="J10" s="133">
        <v>11686</v>
      </c>
      <c r="K10" s="133">
        <v>710</v>
      </c>
      <c r="L10" s="133">
        <v>9283</v>
      </c>
      <c r="M10" s="133">
        <v>367</v>
      </c>
      <c r="N10" s="133">
        <v>11469</v>
      </c>
      <c r="O10" s="133">
        <v>148</v>
      </c>
      <c r="P10" s="133">
        <v>9797</v>
      </c>
      <c r="Q10" s="133">
        <v>36</v>
      </c>
      <c r="R10" s="133">
        <v>5005</v>
      </c>
      <c r="S10" s="133">
        <v>1</v>
      </c>
      <c r="T10" s="133">
        <v>470</v>
      </c>
      <c r="U10" s="133">
        <v>5</v>
      </c>
      <c r="V10" s="133">
        <v>3330</v>
      </c>
      <c r="W10" s="133">
        <v>0</v>
      </c>
      <c r="X10" s="134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31"/>
      <c r="BA10" s="31"/>
      <c r="BB10" s="31"/>
      <c r="BC10" s="31"/>
      <c r="BD10" s="31"/>
      <c r="BE10" s="31"/>
    </row>
    <row r="11" spans="1:67" s="32" customFormat="1" ht="27" customHeight="1" x14ac:dyDescent="0.3">
      <c r="A11" s="132" t="s">
        <v>101</v>
      </c>
      <c r="B11" s="58">
        <v>19393</v>
      </c>
      <c r="C11" s="57">
        <v>6884</v>
      </c>
      <c r="D11" s="57">
        <v>78018</v>
      </c>
      <c r="E11" s="57">
        <v>43887</v>
      </c>
      <c r="F11" s="57">
        <v>34131</v>
      </c>
      <c r="G11" s="133">
        <v>16315</v>
      </c>
      <c r="H11" s="133">
        <v>27244</v>
      </c>
      <c r="I11" s="133">
        <v>1853</v>
      </c>
      <c r="J11" s="133">
        <v>11922</v>
      </c>
      <c r="K11" s="133">
        <v>668</v>
      </c>
      <c r="L11" s="133">
        <v>8873</v>
      </c>
      <c r="M11" s="133">
        <v>383</v>
      </c>
      <c r="N11" s="133">
        <v>11743</v>
      </c>
      <c r="O11" s="133">
        <v>133</v>
      </c>
      <c r="P11" s="133">
        <v>8872</v>
      </c>
      <c r="Q11" s="133">
        <v>34</v>
      </c>
      <c r="R11" s="133">
        <v>4770</v>
      </c>
      <c r="S11" s="133">
        <v>2</v>
      </c>
      <c r="T11" s="133">
        <v>795</v>
      </c>
      <c r="U11" s="133">
        <v>4</v>
      </c>
      <c r="V11" s="133">
        <v>2743</v>
      </c>
      <c r="W11" s="133">
        <v>1</v>
      </c>
      <c r="X11" s="134">
        <v>1056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31"/>
      <c r="BA11" s="31"/>
      <c r="BB11" s="31"/>
      <c r="BC11" s="31"/>
      <c r="BD11" s="31"/>
      <c r="BE11" s="31"/>
    </row>
    <row r="12" spans="1:67" s="32" customFormat="1" ht="27" customHeight="1" x14ac:dyDescent="0.3">
      <c r="A12" s="131" t="s">
        <v>106</v>
      </c>
      <c r="B12" s="125">
        <v>19091</v>
      </c>
      <c r="C12" s="126">
        <v>6818</v>
      </c>
      <c r="D12" s="126">
        <v>78650</v>
      </c>
      <c r="E12" s="126">
        <v>44948</v>
      </c>
      <c r="F12" s="126">
        <v>34152</v>
      </c>
      <c r="G12" s="135">
        <v>15960</v>
      </c>
      <c r="H12" s="135">
        <v>26892</v>
      </c>
      <c r="I12" s="135">
        <v>1885</v>
      </c>
      <c r="J12" s="135">
        <v>11983</v>
      </c>
      <c r="K12" s="135">
        <v>686</v>
      </c>
      <c r="L12" s="135">
        <v>9003</v>
      </c>
      <c r="M12" s="135">
        <v>386</v>
      </c>
      <c r="N12" s="135">
        <v>11593</v>
      </c>
      <c r="O12" s="135">
        <v>128</v>
      </c>
      <c r="P12" s="135">
        <v>8624</v>
      </c>
      <c r="Q12" s="135">
        <v>39</v>
      </c>
      <c r="R12" s="135">
        <v>5460</v>
      </c>
      <c r="S12" s="135">
        <v>2</v>
      </c>
      <c r="T12" s="135">
        <v>821</v>
      </c>
      <c r="U12" s="135">
        <v>4</v>
      </c>
      <c r="V12" s="135">
        <v>2719</v>
      </c>
      <c r="W12" s="135">
        <v>1</v>
      </c>
      <c r="X12" s="136">
        <v>1555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31"/>
      <c r="BA12" s="31"/>
      <c r="BB12" s="31"/>
      <c r="BC12" s="31"/>
      <c r="BD12" s="31"/>
      <c r="BE12" s="31"/>
    </row>
    <row r="13" spans="1:67" s="32" customFormat="1" ht="18.75" customHeight="1" x14ac:dyDescent="0.3">
      <c r="A13" s="3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31"/>
      <c r="BA13" s="31"/>
      <c r="BB13" s="31"/>
      <c r="BC13" s="31"/>
      <c r="BD13" s="31"/>
      <c r="BE13" s="31"/>
    </row>
    <row r="14" spans="1:67" s="13" customFormat="1" ht="27" customHeight="1" x14ac:dyDescent="0.3">
      <c r="A14" s="117" t="s">
        <v>30</v>
      </c>
      <c r="B14" s="71">
        <v>896</v>
      </c>
      <c r="C14" s="54">
        <v>361</v>
      </c>
      <c r="D14" s="54">
        <v>5223</v>
      </c>
      <c r="E14" s="54">
        <v>2132</v>
      </c>
      <c r="F14" s="54">
        <v>3091</v>
      </c>
      <c r="G14" s="54">
        <v>736</v>
      </c>
      <c r="H14" s="54">
        <v>1202</v>
      </c>
      <c r="I14" s="54">
        <v>88</v>
      </c>
      <c r="J14" s="54">
        <v>555</v>
      </c>
      <c r="K14" s="54">
        <v>29</v>
      </c>
      <c r="L14" s="54">
        <v>364</v>
      </c>
      <c r="M14" s="54">
        <v>30</v>
      </c>
      <c r="N14" s="54">
        <v>861</v>
      </c>
      <c r="O14" s="54">
        <v>4</v>
      </c>
      <c r="P14" s="54">
        <v>266</v>
      </c>
      <c r="Q14" s="54">
        <v>8</v>
      </c>
      <c r="R14" s="54">
        <v>1143</v>
      </c>
      <c r="S14" s="54">
        <v>0</v>
      </c>
      <c r="T14" s="54">
        <v>0</v>
      </c>
      <c r="U14" s="54">
        <v>1</v>
      </c>
      <c r="V14" s="54">
        <v>832</v>
      </c>
      <c r="W14" s="54">
        <v>0</v>
      </c>
      <c r="X14" s="97">
        <v>0</v>
      </c>
      <c r="Z14" s="2"/>
    </row>
    <row r="15" spans="1:67" s="13" customFormat="1" ht="27" customHeight="1" x14ac:dyDescent="0.3">
      <c r="A15" s="118" t="s">
        <v>85</v>
      </c>
      <c r="B15" s="72">
        <v>973</v>
      </c>
      <c r="C15" s="59">
        <v>385</v>
      </c>
      <c r="D15" s="59">
        <v>2822</v>
      </c>
      <c r="E15" s="59">
        <v>1117</v>
      </c>
      <c r="F15" s="59">
        <v>1705</v>
      </c>
      <c r="G15" s="59">
        <v>865</v>
      </c>
      <c r="H15" s="59">
        <v>1403</v>
      </c>
      <c r="I15" s="59">
        <v>77</v>
      </c>
      <c r="J15" s="59">
        <v>474</v>
      </c>
      <c r="K15" s="59">
        <v>16</v>
      </c>
      <c r="L15" s="59">
        <v>209</v>
      </c>
      <c r="M15" s="59">
        <v>8</v>
      </c>
      <c r="N15" s="59">
        <v>232</v>
      </c>
      <c r="O15" s="59">
        <v>6</v>
      </c>
      <c r="P15" s="59">
        <v>393</v>
      </c>
      <c r="Q15" s="59">
        <v>1</v>
      </c>
      <c r="R15" s="59">
        <v>111</v>
      </c>
      <c r="S15" s="54">
        <v>0</v>
      </c>
      <c r="T15" s="54">
        <v>0</v>
      </c>
      <c r="U15" s="59">
        <v>0</v>
      </c>
      <c r="V15" s="59">
        <v>0</v>
      </c>
      <c r="W15" s="54">
        <v>0</v>
      </c>
      <c r="X15" s="97">
        <v>0</v>
      </c>
      <c r="Z15" s="2"/>
    </row>
    <row r="16" spans="1:67" s="13" customFormat="1" ht="27" customHeight="1" x14ac:dyDescent="0.3">
      <c r="A16" s="118" t="s">
        <v>31</v>
      </c>
      <c r="B16" s="72">
        <v>1402</v>
      </c>
      <c r="C16" s="59">
        <v>588</v>
      </c>
      <c r="D16" s="59">
        <v>4739</v>
      </c>
      <c r="E16" s="59">
        <v>2117</v>
      </c>
      <c r="F16" s="59">
        <v>2622</v>
      </c>
      <c r="G16" s="59">
        <v>1226</v>
      </c>
      <c r="H16" s="59">
        <v>1936</v>
      </c>
      <c r="I16" s="59">
        <v>101</v>
      </c>
      <c r="J16" s="59">
        <v>612</v>
      </c>
      <c r="K16" s="59">
        <v>38</v>
      </c>
      <c r="L16" s="59">
        <v>515</v>
      </c>
      <c r="M16" s="59">
        <v>26</v>
      </c>
      <c r="N16" s="59">
        <v>797</v>
      </c>
      <c r="O16" s="59">
        <v>9</v>
      </c>
      <c r="P16" s="59">
        <v>630</v>
      </c>
      <c r="Q16" s="59">
        <v>2</v>
      </c>
      <c r="R16" s="59">
        <v>249</v>
      </c>
      <c r="S16" s="54">
        <v>0</v>
      </c>
      <c r="T16" s="54">
        <v>0</v>
      </c>
      <c r="U16" s="59">
        <v>0</v>
      </c>
      <c r="V16" s="59">
        <v>0</v>
      </c>
      <c r="W16" s="54">
        <v>0</v>
      </c>
      <c r="X16" s="97">
        <v>0</v>
      </c>
      <c r="Z16" s="2"/>
    </row>
    <row r="17" spans="1:26" s="13" customFormat="1" ht="27" customHeight="1" x14ac:dyDescent="0.3">
      <c r="A17" s="118" t="s">
        <v>32</v>
      </c>
      <c r="B17" s="72">
        <v>495</v>
      </c>
      <c r="C17" s="59">
        <v>213</v>
      </c>
      <c r="D17" s="59">
        <v>960</v>
      </c>
      <c r="E17" s="59">
        <v>451</v>
      </c>
      <c r="F17" s="59">
        <v>509</v>
      </c>
      <c r="G17" s="59">
        <v>469</v>
      </c>
      <c r="H17" s="59">
        <v>674</v>
      </c>
      <c r="I17" s="59">
        <v>19</v>
      </c>
      <c r="J17" s="59">
        <v>124</v>
      </c>
      <c r="K17" s="59">
        <v>4</v>
      </c>
      <c r="L17" s="59">
        <v>52</v>
      </c>
      <c r="M17" s="59">
        <v>3</v>
      </c>
      <c r="N17" s="59">
        <v>110</v>
      </c>
      <c r="O17" s="59">
        <v>0</v>
      </c>
      <c r="P17" s="59">
        <v>0</v>
      </c>
      <c r="Q17" s="59">
        <v>0</v>
      </c>
      <c r="R17" s="59">
        <v>0</v>
      </c>
      <c r="S17" s="54">
        <v>0</v>
      </c>
      <c r="T17" s="54">
        <v>0</v>
      </c>
      <c r="U17" s="59">
        <v>0</v>
      </c>
      <c r="V17" s="59">
        <v>0</v>
      </c>
      <c r="W17" s="54">
        <v>0</v>
      </c>
      <c r="X17" s="97">
        <v>0</v>
      </c>
      <c r="Z17" s="2"/>
    </row>
    <row r="18" spans="1:26" s="13" customFormat="1" ht="27" customHeight="1" x14ac:dyDescent="0.3">
      <c r="A18" s="118" t="s">
        <v>86</v>
      </c>
      <c r="B18" s="72">
        <v>957</v>
      </c>
      <c r="C18" s="59">
        <v>418</v>
      </c>
      <c r="D18" s="59">
        <v>2673</v>
      </c>
      <c r="E18" s="59">
        <v>1257</v>
      </c>
      <c r="F18" s="59">
        <v>1416</v>
      </c>
      <c r="G18" s="59">
        <v>859</v>
      </c>
      <c r="H18" s="59">
        <v>1391</v>
      </c>
      <c r="I18" s="59">
        <v>64</v>
      </c>
      <c r="J18" s="59">
        <v>382</v>
      </c>
      <c r="K18" s="59">
        <v>20</v>
      </c>
      <c r="L18" s="59">
        <v>265</v>
      </c>
      <c r="M18" s="59">
        <v>6</v>
      </c>
      <c r="N18" s="59">
        <v>162</v>
      </c>
      <c r="O18" s="59">
        <v>8</v>
      </c>
      <c r="P18" s="59">
        <v>473</v>
      </c>
      <c r="Q18" s="59">
        <v>0</v>
      </c>
      <c r="R18" s="59">
        <v>0</v>
      </c>
      <c r="S18" s="54">
        <v>0</v>
      </c>
      <c r="T18" s="54">
        <v>0</v>
      </c>
      <c r="U18" s="59">
        <v>0</v>
      </c>
      <c r="V18" s="59">
        <v>0</v>
      </c>
      <c r="W18" s="54">
        <v>0</v>
      </c>
      <c r="X18" s="97">
        <v>0</v>
      </c>
      <c r="Z18" s="2"/>
    </row>
    <row r="19" spans="1:26" s="13" customFormat="1" ht="27" customHeight="1" x14ac:dyDescent="0.3">
      <c r="A19" s="118" t="s">
        <v>33</v>
      </c>
      <c r="B19" s="72">
        <v>585</v>
      </c>
      <c r="C19" s="59">
        <v>238</v>
      </c>
      <c r="D19" s="59">
        <v>1950</v>
      </c>
      <c r="E19" s="59">
        <v>844</v>
      </c>
      <c r="F19" s="59">
        <v>1106</v>
      </c>
      <c r="G19" s="59">
        <v>509</v>
      </c>
      <c r="H19" s="59">
        <v>808</v>
      </c>
      <c r="I19" s="59">
        <v>46</v>
      </c>
      <c r="J19" s="59">
        <v>290</v>
      </c>
      <c r="K19" s="59">
        <v>16</v>
      </c>
      <c r="L19" s="59">
        <v>200</v>
      </c>
      <c r="M19" s="59">
        <v>8</v>
      </c>
      <c r="N19" s="59">
        <v>237</v>
      </c>
      <c r="O19" s="59">
        <v>5</v>
      </c>
      <c r="P19" s="59">
        <v>315</v>
      </c>
      <c r="Q19" s="59">
        <v>1</v>
      </c>
      <c r="R19" s="59">
        <v>100</v>
      </c>
      <c r="S19" s="54">
        <v>0</v>
      </c>
      <c r="T19" s="54">
        <v>0</v>
      </c>
      <c r="U19" s="59">
        <v>0</v>
      </c>
      <c r="V19" s="59">
        <v>0</v>
      </c>
      <c r="W19" s="54">
        <v>0</v>
      </c>
      <c r="X19" s="97">
        <v>0</v>
      </c>
      <c r="Z19" s="2"/>
    </row>
    <row r="20" spans="1:26" s="13" customFormat="1" ht="27" customHeight="1" x14ac:dyDescent="0.3">
      <c r="A20" s="118" t="s">
        <v>34</v>
      </c>
      <c r="B20" s="72">
        <v>579</v>
      </c>
      <c r="C20" s="59">
        <v>294</v>
      </c>
      <c r="D20" s="59">
        <v>1227</v>
      </c>
      <c r="E20" s="59">
        <v>518</v>
      </c>
      <c r="F20" s="59">
        <v>709</v>
      </c>
      <c r="G20" s="59">
        <v>541</v>
      </c>
      <c r="H20" s="59">
        <v>824</v>
      </c>
      <c r="I20" s="59">
        <v>26</v>
      </c>
      <c r="J20" s="59">
        <v>162</v>
      </c>
      <c r="K20" s="59">
        <v>7</v>
      </c>
      <c r="L20" s="59">
        <v>91</v>
      </c>
      <c r="M20" s="59">
        <v>4</v>
      </c>
      <c r="N20" s="59">
        <v>99</v>
      </c>
      <c r="O20" s="59">
        <v>1</v>
      </c>
      <c r="P20" s="59">
        <v>51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4">
        <v>0</v>
      </c>
      <c r="X20" s="97">
        <v>0</v>
      </c>
      <c r="Z20" s="2"/>
    </row>
    <row r="21" spans="1:26" s="13" customFormat="1" ht="27" customHeight="1" x14ac:dyDescent="0.3">
      <c r="A21" s="118" t="s">
        <v>35</v>
      </c>
      <c r="B21" s="72">
        <v>426</v>
      </c>
      <c r="C21" s="59">
        <v>184</v>
      </c>
      <c r="D21" s="59">
        <v>1001</v>
      </c>
      <c r="E21" s="59">
        <v>497</v>
      </c>
      <c r="F21" s="59">
        <v>504</v>
      </c>
      <c r="G21" s="59">
        <v>393</v>
      </c>
      <c r="H21" s="59">
        <v>573</v>
      </c>
      <c r="I21" s="59">
        <v>17</v>
      </c>
      <c r="J21" s="59">
        <v>100</v>
      </c>
      <c r="K21" s="59">
        <v>10</v>
      </c>
      <c r="L21" s="59">
        <v>125</v>
      </c>
      <c r="M21" s="59">
        <v>6</v>
      </c>
      <c r="N21" s="59">
        <v>203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4">
        <v>0</v>
      </c>
      <c r="X21" s="97">
        <v>0</v>
      </c>
      <c r="Z21" s="2"/>
    </row>
    <row r="22" spans="1:26" s="13" customFormat="1" ht="27" customHeight="1" x14ac:dyDescent="0.3">
      <c r="A22" s="118" t="s">
        <v>36</v>
      </c>
      <c r="B22" s="72">
        <v>2092</v>
      </c>
      <c r="C22" s="59">
        <v>656</v>
      </c>
      <c r="D22" s="59">
        <v>12468</v>
      </c>
      <c r="E22" s="59">
        <v>8802</v>
      </c>
      <c r="F22" s="59">
        <v>3666</v>
      </c>
      <c r="G22" s="59">
        <v>1661</v>
      </c>
      <c r="H22" s="59">
        <v>2815</v>
      </c>
      <c r="I22" s="59">
        <v>198</v>
      </c>
      <c r="J22" s="59">
        <v>1283</v>
      </c>
      <c r="K22" s="59">
        <v>111</v>
      </c>
      <c r="L22" s="59">
        <v>1503</v>
      </c>
      <c r="M22" s="59">
        <v>80</v>
      </c>
      <c r="N22" s="59">
        <v>2509</v>
      </c>
      <c r="O22" s="59">
        <v>32</v>
      </c>
      <c r="P22" s="59">
        <v>2166</v>
      </c>
      <c r="Q22" s="59">
        <v>8</v>
      </c>
      <c r="R22" s="59">
        <v>1227</v>
      </c>
      <c r="S22" s="59">
        <v>1</v>
      </c>
      <c r="T22" s="59">
        <v>334</v>
      </c>
      <c r="U22" s="59">
        <v>1</v>
      </c>
      <c r="V22" s="59">
        <v>631</v>
      </c>
      <c r="W22" s="54">
        <v>0</v>
      </c>
      <c r="X22" s="97">
        <v>0</v>
      </c>
      <c r="Z22" s="2"/>
    </row>
    <row r="23" spans="1:26" s="13" customFormat="1" ht="27" customHeight="1" x14ac:dyDescent="0.3">
      <c r="A23" s="118" t="s">
        <v>37</v>
      </c>
      <c r="B23" s="72">
        <v>617</v>
      </c>
      <c r="C23" s="59">
        <v>240</v>
      </c>
      <c r="D23" s="59">
        <v>1538</v>
      </c>
      <c r="E23" s="59">
        <v>755</v>
      </c>
      <c r="F23" s="59">
        <v>783</v>
      </c>
      <c r="G23" s="59">
        <v>563</v>
      </c>
      <c r="H23" s="59">
        <v>891</v>
      </c>
      <c r="I23" s="59">
        <v>33</v>
      </c>
      <c r="J23" s="59">
        <v>211</v>
      </c>
      <c r="K23" s="59">
        <v>11</v>
      </c>
      <c r="L23" s="59">
        <v>130</v>
      </c>
      <c r="M23" s="59">
        <v>10</v>
      </c>
      <c r="N23" s="59">
        <v>306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4">
        <v>0</v>
      </c>
      <c r="X23" s="97">
        <v>0</v>
      </c>
      <c r="Z23" s="2"/>
    </row>
    <row r="24" spans="1:26" s="13" customFormat="1" ht="27" customHeight="1" x14ac:dyDescent="0.3">
      <c r="A24" s="118" t="s">
        <v>38</v>
      </c>
      <c r="B24" s="72">
        <v>419</v>
      </c>
      <c r="C24" s="59">
        <v>165</v>
      </c>
      <c r="D24" s="59">
        <v>1188</v>
      </c>
      <c r="E24" s="59">
        <v>538</v>
      </c>
      <c r="F24" s="59">
        <v>650</v>
      </c>
      <c r="G24" s="59">
        <v>379</v>
      </c>
      <c r="H24" s="59">
        <v>580</v>
      </c>
      <c r="I24" s="59">
        <v>27</v>
      </c>
      <c r="J24" s="59">
        <v>185</v>
      </c>
      <c r="K24" s="59">
        <v>5</v>
      </c>
      <c r="L24" s="59">
        <v>71</v>
      </c>
      <c r="M24" s="59">
        <v>6</v>
      </c>
      <c r="N24" s="59">
        <v>175</v>
      </c>
      <c r="O24" s="59">
        <v>1</v>
      </c>
      <c r="P24" s="59">
        <v>53</v>
      </c>
      <c r="Q24" s="59">
        <v>1</v>
      </c>
      <c r="R24" s="59">
        <v>124</v>
      </c>
      <c r="S24" s="59">
        <v>0</v>
      </c>
      <c r="T24" s="59">
        <v>0</v>
      </c>
      <c r="U24" s="59">
        <v>0</v>
      </c>
      <c r="V24" s="59">
        <v>0</v>
      </c>
      <c r="W24" s="54">
        <v>0</v>
      </c>
      <c r="X24" s="97">
        <v>0</v>
      </c>
      <c r="Z24" s="2"/>
    </row>
    <row r="25" spans="1:26" s="13" customFormat="1" ht="27" customHeight="1" x14ac:dyDescent="0.3">
      <c r="A25" s="118" t="s">
        <v>39</v>
      </c>
      <c r="B25" s="72">
        <v>1155</v>
      </c>
      <c r="C25" s="59">
        <v>460</v>
      </c>
      <c r="D25" s="59">
        <v>4781</v>
      </c>
      <c r="E25" s="59">
        <v>2408</v>
      </c>
      <c r="F25" s="59">
        <v>2373</v>
      </c>
      <c r="G25" s="59">
        <v>1005</v>
      </c>
      <c r="H25" s="59">
        <v>1609</v>
      </c>
      <c r="I25" s="59">
        <v>96</v>
      </c>
      <c r="J25" s="59">
        <v>583</v>
      </c>
      <c r="K25" s="59">
        <v>33</v>
      </c>
      <c r="L25" s="59">
        <v>440</v>
      </c>
      <c r="M25" s="59">
        <v>10</v>
      </c>
      <c r="N25" s="59">
        <v>294</v>
      </c>
      <c r="O25" s="59">
        <v>8</v>
      </c>
      <c r="P25" s="59">
        <v>609</v>
      </c>
      <c r="Q25" s="59">
        <v>1</v>
      </c>
      <c r="R25" s="59">
        <v>108</v>
      </c>
      <c r="S25" s="59">
        <v>1</v>
      </c>
      <c r="T25" s="59">
        <v>487</v>
      </c>
      <c r="U25" s="59">
        <v>1</v>
      </c>
      <c r="V25" s="59">
        <v>651</v>
      </c>
      <c r="W25" s="54">
        <v>0</v>
      </c>
      <c r="X25" s="97">
        <v>0</v>
      </c>
      <c r="Z25" s="2"/>
    </row>
    <row r="26" spans="1:26" s="13" customFormat="1" ht="27" customHeight="1" x14ac:dyDescent="0.3">
      <c r="A26" s="118" t="s">
        <v>40</v>
      </c>
      <c r="B26" s="72">
        <v>1701</v>
      </c>
      <c r="C26" s="59">
        <v>773</v>
      </c>
      <c r="D26" s="59">
        <v>4873</v>
      </c>
      <c r="E26" s="59">
        <v>2212</v>
      </c>
      <c r="F26" s="59">
        <v>2661</v>
      </c>
      <c r="G26" s="59">
        <v>1492</v>
      </c>
      <c r="H26" s="59">
        <v>2368</v>
      </c>
      <c r="I26" s="59">
        <v>140</v>
      </c>
      <c r="J26" s="59">
        <v>877</v>
      </c>
      <c r="K26" s="59">
        <v>45</v>
      </c>
      <c r="L26" s="59">
        <v>587</v>
      </c>
      <c r="M26" s="59">
        <v>18</v>
      </c>
      <c r="N26" s="59">
        <v>508</v>
      </c>
      <c r="O26" s="59">
        <v>4</v>
      </c>
      <c r="P26" s="59">
        <v>253</v>
      </c>
      <c r="Q26" s="59">
        <v>2</v>
      </c>
      <c r="R26" s="59">
        <v>280</v>
      </c>
      <c r="S26" s="59">
        <v>0</v>
      </c>
      <c r="T26" s="59">
        <v>0</v>
      </c>
      <c r="U26" s="59">
        <v>0</v>
      </c>
      <c r="V26" s="59">
        <v>0</v>
      </c>
      <c r="W26" s="54">
        <v>0</v>
      </c>
      <c r="X26" s="97">
        <v>0</v>
      </c>
      <c r="Z26" s="2"/>
    </row>
    <row r="27" spans="1:26" s="13" customFormat="1" ht="27" customHeight="1" x14ac:dyDescent="0.3">
      <c r="A27" s="118" t="s">
        <v>41</v>
      </c>
      <c r="B27" s="72">
        <v>588</v>
      </c>
      <c r="C27" s="59">
        <v>199</v>
      </c>
      <c r="D27" s="59">
        <v>3486</v>
      </c>
      <c r="E27" s="59">
        <v>1573</v>
      </c>
      <c r="F27" s="59">
        <v>1913</v>
      </c>
      <c r="G27" s="59">
        <v>526</v>
      </c>
      <c r="H27" s="59">
        <v>897</v>
      </c>
      <c r="I27" s="59">
        <v>45</v>
      </c>
      <c r="J27" s="59">
        <v>280</v>
      </c>
      <c r="K27" s="59">
        <v>9</v>
      </c>
      <c r="L27" s="59">
        <v>131</v>
      </c>
      <c r="M27" s="59">
        <v>2</v>
      </c>
      <c r="N27" s="59">
        <v>66</v>
      </c>
      <c r="O27" s="59">
        <v>3</v>
      </c>
      <c r="P27" s="59">
        <v>186</v>
      </c>
      <c r="Q27" s="59">
        <v>2</v>
      </c>
      <c r="R27" s="59">
        <v>371</v>
      </c>
      <c r="S27" s="59">
        <v>0</v>
      </c>
      <c r="T27" s="59">
        <v>0</v>
      </c>
      <c r="U27" s="59">
        <v>0</v>
      </c>
      <c r="V27" s="59">
        <v>0</v>
      </c>
      <c r="W27" s="59">
        <v>1</v>
      </c>
      <c r="X27" s="98">
        <v>1555</v>
      </c>
      <c r="Z27" s="2"/>
    </row>
    <row r="28" spans="1:26" s="13" customFormat="1" ht="27" customHeight="1" x14ac:dyDescent="0.3">
      <c r="A28" s="118" t="s">
        <v>42</v>
      </c>
      <c r="B28" s="72">
        <v>614</v>
      </c>
      <c r="C28" s="59">
        <v>175</v>
      </c>
      <c r="D28" s="59">
        <v>2813</v>
      </c>
      <c r="E28" s="59">
        <v>1812</v>
      </c>
      <c r="F28" s="59">
        <v>1001</v>
      </c>
      <c r="G28" s="59">
        <v>525</v>
      </c>
      <c r="H28" s="59">
        <v>880</v>
      </c>
      <c r="I28" s="59">
        <v>48</v>
      </c>
      <c r="J28" s="59">
        <v>315</v>
      </c>
      <c r="K28" s="59">
        <v>17</v>
      </c>
      <c r="L28" s="59">
        <v>225</v>
      </c>
      <c r="M28" s="59">
        <v>12</v>
      </c>
      <c r="N28" s="59">
        <v>416</v>
      </c>
      <c r="O28" s="59">
        <v>8</v>
      </c>
      <c r="P28" s="59">
        <v>474</v>
      </c>
      <c r="Q28" s="59">
        <v>4</v>
      </c>
      <c r="R28" s="59">
        <v>503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98">
        <v>0</v>
      </c>
      <c r="Z28" s="2"/>
    </row>
    <row r="29" spans="1:26" s="13" customFormat="1" ht="27" customHeight="1" x14ac:dyDescent="0.3">
      <c r="A29" s="118" t="s">
        <v>43</v>
      </c>
      <c r="B29" s="72">
        <v>4520</v>
      </c>
      <c r="C29" s="59">
        <v>1074</v>
      </c>
      <c r="D29" s="59">
        <v>23818</v>
      </c>
      <c r="E29" s="59">
        <v>15710</v>
      </c>
      <c r="F29" s="59">
        <v>8108</v>
      </c>
      <c r="G29" s="59">
        <v>3257</v>
      </c>
      <c r="H29" s="59">
        <v>6433</v>
      </c>
      <c r="I29" s="59">
        <v>783</v>
      </c>
      <c r="J29" s="59">
        <v>5065</v>
      </c>
      <c r="K29" s="59">
        <v>287</v>
      </c>
      <c r="L29" s="59">
        <v>3753</v>
      </c>
      <c r="M29" s="59">
        <v>150</v>
      </c>
      <c r="N29" s="59">
        <v>4412</v>
      </c>
      <c r="O29" s="59">
        <v>34</v>
      </c>
      <c r="P29" s="59">
        <v>2439</v>
      </c>
      <c r="Q29" s="59">
        <v>8</v>
      </c>
      <c r="R29" s="59">
        <v>1111</v>
      </c>
      <c r="S29" s="59">
        <v>0</v>
      </c>
      <c r="T29" s="59">
        <v>0</v>
      </c>
      <c r="U29" s="59">
        <v>1</v>
      </c>
      <c r="V29" s="59">
        <v>605</v>
      </c>
      <c r="W29" s="59">
        <v>0</v>
      </c>
      <c r="X29" s="98">
        <v>0</v>
      </c>
      <c r="Z29" s="2"/>
    </row>
    <row r="30" spans="1:26" s="13" customFormat="1" ht="27" customHeight="1" x14ac:dyDescent="0.3">
      <c r="A30" s="119" t="s">
        <v>44</v>
      </c>
      <c r="B30" s="73">
        <v>1072</v>
      </c>
      <c r="C30" s="74">
        <v>395</v>
      </c>
      <c r="D30" s="74">
        <v>3090</v>
      </c>
      <c r="E30" s="74">
        <v>1755</v>
      </c>
      <c r="F30" s="74">
        <v>1335</v>
      </c>
      <c r="G30" s="74">
        <v>954</v>
      </c>
      <c r="H30" s="74">
        <v>1608</v>
      </c>
      <c r="I30" s="74">
        <v>77</v>
      </c>
      <c r="J30" s="74">
        <v>485</v>
      </c>
      <c r="K30" s="74">
        <v>28</v>
      </c>
      <c r="L30" s="74">
        <v>342</v>
      </c>
      <c r="M30" s="74">
        <v>7</v>
      </c>
      <c r="N30" s="74">
        <v>206</v>
      </c>
      <c r="O30" s="74">
        <v>5</v>
      </c>
      <c r="P30" s="74">
        <v>316</v>
      </c>
      <c r="Q30" s="74">
        <v>1</v>
      </c>
      <c r="R30" s="74">
        <v>133</v>
      </c>
      <c r="S30" s="59">
        <v>0</v>
      </c>
      <c r="T30" s="59">
        <v>0</v>
      </c>
      <c r="U30" s="74">
        <v>0</v>
      </c>
      <c r="V30" s="74">
        <v>0</v>
      </c>
      <c r="W30" s="59">
        <v>0</v>
      </c>
      <c r="X30" s="98">
        <v>0</v>
      </c>
      <c r="Z30" s="2"/>
    </row>
    <row r="31" spans="1:26" s="14" customFormat="1" ht="15" customHeight="1" x14ac:dyDescent="0.3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7"/>
    </row>
    <row r="32" spans="1:26" s="14" customFormat="1" ht="22.5" customHeight="1" x14ac:dyDescent="0.3">
      <c r="A32" s="161" t="s">
        <v>92</v>
      </c>
      <c r="B32" s="161"/>
      <c r="C32" s="161"/>
      <c r="D32" s="161"/>
      <c r="E32" s="37"/>
      <c r="F32" s="37"/>
      <c r="G32" s="36"/>
      <c r="H32" s="36"/>
      <c r="I32" s="35"/>
      <c r="J32" s="37"/>
      <c r="K32" s="37"/>
      <c r="L32" s="37"/>
      <c r="M32" s="35"/>
      <c r="N32" s="37"/>
      <c r="O32" s="13"/>
      <c r="P32" s="13"/>
      <c r="Q32" s="13"/>
      <c r="R32" s="13"/>
      <c r="S32" s="13"/>
      <c r="T32" s="13"/>
      <c r="U32" s="13"/>
      <c r="V32" s="13"/>
    </row>
    <row r="33" spans="2:24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2:24" x14ac:dyDescent="0.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</sheetData>
  <mergeCells count="33">
    <mergeCell ref="W4:X4"/>
    <mergeCell ref="A4:A6"/>
    <mergeCell ref="B4:F4"/>
    <mergeCell ref="G4:H4"/>
    <mergeCell ref="I4:J4"/>
    <mergeCell ref="K4:L4"/>
    <mergeCell ref="B5:C5"/>
    <mergeCell ref="D5:F5"/>
    <mergeCell ref="G5:G6"/>
    <mergeCell ref="H5:H6"/>
    <mergeCell ref="N5:N6"/>
    <mergeCell ref="M4:N4"/>
    <mergeCell ref="K5:K6"/>
    <mergeCell ref="L5:L6"/>
    <mergeCell ref="M5:M6"/>
    <mergeCell ref="W5:W6"/>
    <mergeCell ref="A32:D32"/>
    <mergeCell ref="A1:E1"/>
    <mergeCell ref="U5:U6"/>
    <mergeCell ref="V5:V6"/>
    <mergeCell ref="O4:P4"/>
    <mergeCell ref="Q4:R4"/>
    <mergeCell ref="S4:T4"/>
    <mergeCell ref="I5:I6"/>
    <mergeCell ref="J5:J6"/>
    <mergeCell ref="U4:V4"/>
    <mergeCell ref="X5:X6"/>
    <mergeCell ref="O5:O6"/>
    <mergeCell ref="P5:P6"/>
    <mergeCell ref="Q5:Q6"/>
    <mergeCell ref="R5:R6"/>
    <mergeCell ref="S5:S6"/>
    <mergeCell ref="T5:T6"/>
  </mergeCells>
  <phoneticPr fontId="1" type="noConversion"/>
  <pageMargins left="0.6692913385826772" right="0.51181102362204722" top="0.86614173228346458" bottom="0.35433070866141736" header="0.51181102362204722" footer="0.19685039370078741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tabSelected="1" topLeftCell="A9" zoomScaleNormal="100" workbookViewId="0">
      <selection activeCell="J13" sqref="J13"/>
    </sheetView>
  </sheetViews>
  <sheetFormatPr defaultRowHeight="11.25" x14ac:dyDescent="0.3"/>
  <cols>
    <col min="1" max="1" width="11.875" style="80" customWidth="1"/>
    <col min="2" max="2" width="9.5" style="11" bestFit="1" customWidth="1"/>
    <col min="3" max="3" width="8.25" style="11" customWidth="1"/>
    <col min="4" max="6" width="9.5" style="11" bestFit="1" customWidth="1"/>
    <col min="7" max="7" width="8.125" style="11" customWidth="1"/>
    <col min="8" max="8" width="9.625" style="11" customWidth="1"/>
    <col min="9" max="9" width="8.125" style="11" customWidth="1"/>
    <col min="10" max="10" width="9.625" style="11" customWidth="1"/>
    <col min="11" max="11" width="8.125" style="11" customWidth="1"/>
    <col min="12" max="12" width="9.625" style="40" customWidth="1"/>
    <col min="13" max="13" width="8.125" style="11" customWidth="1"/>
    <col min="14" max="14" width="9.625" style="11" customWidth="1"/>
    <col min="15" max="15" width="8.125" style="11" customWidth="1"/>
    <col min="16" max="16" width="9.625" style="11" customWidth="1"/>
    <col min="17" max="17" width="8.125" style="11" customWidth="1"/>
    <col min="18" max="18" width="9.625" style="11" customWidth="1"/>
    <col min="19" max="19" width="8.125" style="11" customWidth="1"/>
    <col min="20" max="20" width="9.625" style="11" customWidth="1"/>
    <col min="21" max="21" width="8.125" style="9" customWidth="1"/>
    <col min="22" max="22" width="9.625" style="9" customWidth="1"/>
    <col min="23" max="23" width="8.125" style="9" customWidth="1"/>
    <col min="24" max="24" width="9.625" style="9" customWidth="1"/>
    <col min="25" max="25" width="8.125" style="11" customWidth="1"/>
    <col min="26" max="26" width="9.625" style="11" customWidth="1"/>
    <col min="27" max="27" width="8.125" style="11" customWidth="1"/>
    <col min="28" max="28" width="9.625" style="11" customWidth="1"/>
    <col min="29" max="29" width="8.125" style="11" customWidth="1"/>
    <col min="30" max="30" width="9.625" style="11" customWidth="1"/>
    <col min="31" max="31" width="8.125" style="11" customWidth="1"/>
    <col min="32" max="32" width="9.625" style="11" customWidth="1"/>
    <col min="33" max="33" width="8.125" style="11" customWidth="1"/>
    <col min="34" max="34" width="9.625" style="11" customWidth="1"/>
    <col min="35" max="35" width="8.125" style="11" customWidth="1"/>
    <col min="36" max="36" width="9.625" style="11" customWidth="1"/>
    <col min="37" max="37" width="8.125" style="11" customWidth="1"/>
    <col min="38" max="38" width="9.625" style="11" customWidth="1"/>
    <col min="39" max="39" width="8.125" style="11" customWidth="1"/>
    <col min="40" max="40" width="9.625" style="11" customWidth="1"/>
    <col min="41" max="41" width="8.125" style="11" customWidth="1"/>
    <col min="42" max="42" width="9.625" style="11" customWidth="1"/>
    <col min="43" max="43" width="8.125" style="11" customWidth="1"/>
    <col min="44" max="44" width="9.625" style="11" customWidth="1"/>
    <col min="45" max="257" width="9" style="11"/>
    <col min="258" max="258" width="7.625" style="11" customWidth="1"/>
    <col min="259" max="259" width="8.25" style="11" customWidth="1"/>
    <col min="260" max="270" width="7.625" style="11" customWidth="1"/>
    <col min="271" max="272" width="8.625" style="11" customWidth="1"/>
    <col min="273" max="300" width="7.625" style="11" customWidth="1"/>
    <col min="301" max="513" width="9" style="11"/>
    <col min="514" max="514" width="7.625" style="11" customWidth="1"/>
    <col min="515" max="515" width="8.25" style="11" customWidth="1"/>
    <col min="516" max="526" width="7.625" style="11" customWidth="1"/>
    <col min="527" max="528" width="8.625" style="11" customWidth="1"/>
    <col min="529" max="556" width="7.625" style="11" customWidth="1"/>
    <col min="557" max="769" width="9" style="11"/>
    <col min="770" max="770" width="7.625" style="11" customWidth="1"/>
    <col min="771" max="771" width="8.25" style="11" customWidth="1"/>
    <col min="772" max="782" width="7.625" style="11" customWidth="1"/>
    <col min="783" max="784" width="8.625" style="11" customWidth="1"/>
    <col min="785" max="812" width="7.625" style="11" customWidth="1"/>
    <col min="813" max="1025" width="9" style="11"/>
    <col min="1026" max="1026" width="7.625" style="11" customWidth="1"/>
    <col min="1027" max="1027" width="8.25" style="11" customWidth="1"/>
    <col min="1028" max="1038" width="7.625" style="11" customWidth="1"/>
    <col min="1039" max="1040" width="8.625" style="11" customWidth="1"/>
    <col min="1041" max="1068" width="7.625" style="11" customWidth="1"/>
    <col min="1069" max="1281" width="9" style="11"/>
    <col min="1282" max="1282" width="7.625" style="11" customWidth="1"/>
    <col min="1283" max="1283" width="8.25" style="11" customWidth="1"/>
    <col min="1284" max="1294" width="7.625" style="11" customWidth="1"/>
    <col min="1295" max="1296" width="8.625" style="11" customWidth="1"/>
    <col min="1297" max="1324" width="7.625" style="11" customWidth="1"/>
    <col min="1325" max="1537" width="9" style="11"/>
    <col min="1538" max="1538" width="7.625" style="11" customWidth="1"/>
    <col min="1539" max="1539" width="8.25" style="11" customWidth="1"/>
    <col min="1540" max="1550" width="7.625" style="11" customWidth="1"/>
    <col min="1551" max="1552" width="8.625" style="11" customWidth="1"/>
    <col min="1553" max="1580" width="7.625" style="11" customWidth="1"/>
    <col min="1581" max="1793" width="9" style="11"/>
    <col min="1794" max="1794" width="7.625" style="11" customWidth="1"/>
    <col min="1795" max="1795" width="8.25" style="11" customWidth="1"/>
    <col min="1796" max="1806" width="7.625" style="11" customWidth="1"/>
    <col min="1807" max="1808" width="8.625" style="11" customWidth="1"/>
    <col min="1809" max="1836" width="7.625" style="11" customWidth="1"/>
    <col min="1837" max="2049" width="9" style="11"/>
    <col min="2050" max="2050" width="7.625" style="11" customWidth="1"/>
    <col min="2051" max="2051" width="8.25" style="11" customWidth="1"/>
    <col min="2052" max="2062" width="7.625" style="11" customWidth="1"/>
    <col min="2063" max="2064" width="8.625" style="11" customWidth="1"/>
    <col min="2065" max="2092" width="7.625" style="11" customWidth="1"/>
    <col min="2093" max="2305" width="9" style="11"/>
    <col min="2306" max="2306" width="7.625" style="11" customWidth="1"/>
    <col min="2307" max="2307" width="8.25" style="11" customWidth="1"/>
    <col min="2308" max="2318" width="7.625" style="11" customWidth="1"/>
    <col min="2319" max="2320" width="8.625" style="11" customWidth="1"/>
    <col min="2321" max="2348" width="7.625" style="11" customWidth="1"/>
    <col min="2349" max="2561" width="9" style="11"/>
    <col min="2562" max="2562" width="7.625" style="11" customWidth="1"/>
    <col min="2563" max="2563" width="8.25" style="11" customWidth="1"/>
    <col min="2564" max="2574" width="7.625" style="11" customWidth="1"/>
    <col min="2575" max="2576" width="8.625" style="11" customWidth="1"/>
    <col min="2577" max="2604" width="7.625" style="11" customWidth="1"/>
    <col min="2605" max="2817" width="9" style="11"/>
    <col min="2818" max="2818" width="7.625" style="11" customWidth="1"/>
    <col min="2819" max="2819" width="8.25" style="11" customWidth="1"/>
    <col min="2820" max="2830" width="7.625" style="11" customWidth="1"/>
    <col min="2831" max="2832" width="8.625" style="11" customWidth="1"/>
    <col min="2833" max="2860" width="7.625" style="11" customWidth="1"/>
    <col min="2861" max="3073" width="9" style="11"/>
    <col min="3074" max="3074" width="7.625" style="11" customWidth="1"/>
    <col min="3075" max="3075" width="8.25" style="11" customWidth="1"/>
    <col min="3076" max="3086" width="7.625" style="11" customWidth="1"/>
    <col min="3087" max="3088" width="8.625" style="11" customWidth="1"/>
    <col min="3089" max="3116" width="7.625" style="11" customWidth="1"/>
    <col min="3117" max="3329" width="9" style="11"/>
    <col min="3330" max="3330" width="7.625" style="11" customWidth="1"/>
    <col min="3331" max="3331" width="8.25" style="11" customWidth="1"/>
    <col min="3332" max="3342" width="7.625" style="11" customWidth="1"/>
    <col min="3343" max="3344" width="8.625" style="11" customWidth="1"/>
    <col min="3345" max="3372" width="7.625" style="11" customWidth="1"/>
    <col min="3373" max="3585" width="9" style="11"/>
    <col min="3586" max="3586" width="7.625" style="11" customWidth="1"/>
    <col min="3587" max="3587" width="8.25" style="11" customWidth="1"/>
    <col min="3588" max="3598" width="7.625" style="11" customWidth="1"/>
    <col min="3599" max="3600" width="8.625" style="11" customWidth="1"/>
    <col min="3601" max="3628" width="7.625" style="11" customWidth="1"/>
    <col min="3629" max="3841" width="9" style="11"/>
    <col min="3842" max="3842" width="7.625" style="11" customWidth="1"/>
    <col min="3843" max="3843" width="8.25" style="11" customWidth="1"/>
    <col min="3844" max="3854" width="7.625" style="11" customWidth="1"/>
    <col min="3855" max="3856" width="8.625" style="11" customWidth="1"/>
    <col min="3857" max="3884" width="7.625" style="11" customWidth="1"/>
    <col min="3885" max="4097" width="9" style="11"/>
    <col min="4098" max="4098" width="7.625" style="11" customWidth="1"/>
    <col min="4099" max="4099" width="8.25" style="11" customWidth="1"/>
    <col min="4100" max="4110" width="7.625" style="11" customWidth="1"/>
    <col min="4111" max="4112" width="8.625" style="11" customWidth="1"/>
    <col min="4113" max="4140" width="7.625" style="11" customWidth="1"/>
    <col min="4141" max="4353" width="9" style="11"/>
    <col min="4354" max="4354" width="7.625" style="11" customWidth="1"/>
    <col min="4355" max="4355" width="8.25" style="11" customWidth="1"/>
    <col min="4356" max="4366" width="7.625" style="11" customWidth="1"/>
    <col min="4367" max="4368" width="8.625" style="11" customWidth="1"/>
    <col min="4369" max="4396" width="7.625" style="11" customWidth="1"/>
    <col min="4397" max="4609" width="9" style="11"/>
    <col min="4610" max="4610" width="7.625" style="11" customWidth="1"/>
    <col min="4611" max="4611" width="8.25" style="11" customWidth="1"/>
    <col min="4612" max="4622" width="7.625" style="11" customWidth="1"/>
    <col min="4623" max="4624" width="8.625" style="11" customWidth="1"/>
    <col min="4625" max="4652" width="7.625" style="11" customWidth="1"/>
    <col min="4653" max="4865" width="9" style="11"/>
    <col min="4866" max="4866" width="7.625" style="11" customWidth="1"/>
    <col min="4867" max="4867" width="8.25" style="11" customWidth="1"/>
    <col min="4868" max="4878" width="7.625" style="11" customWidth="1"/>
    <col min="4879" max="4880" width="8.625" style="11" customWidth="1"/>
    <col min="4881" max="4908" width="7.625" style="11" customWidth="1"/>
    <col min="4909" max="5121" width="9" style="11"/>
    <col min="5122" max="5122" width="7.625" style="11" customWidth="1"/>
    <col min="5123" max="5123" width="8.25" style="11" customWidth="1"/>
    <col min="5124" max="5134" width="7.625" style="11" customWidth="1"/>
    <col min="5135" max="5136" width="8.625" style="11" customWidth="1"/>
    <col min="5137" max="5164" width="7.625" style="11" customWidth="1"/>
    <col min="5165" max="5377" width="9" style="11"/>
    <col min="5378" max="5378" width="7.625" style="11" customWidth="1"/>
    <col min="5379" max="5379" width="8.25" style="11" customWidth="1"/>
    <col min="5380" max="5390" width="7.625" style="11" customWidth="1"/>
    <col min="5391" max="5392" width="8.625" style="11" customWidth="1"/>
    <col min="5393" max="5420" width="7.625" style="11" customWidth="1"/>
    <col min="5421" max="5633" width="9" style="11"/>
    <col min="5634" max="5634" width="7.625" style="11" customWidth="1"/>
    <col min="5635" max="5635" width="8.25" style="11" customWidth="1"/>
    <col min="5636" max="5646" width="7.625" style="11" customWidth="1"/>
    <col min="5647" max="5648" width="8.625" style="11" customWidth="1"/>
    <col min="5649" max="5676" width="7.625" style="11" customWidth="1"/>
    <col min="5677" max="5889" width="9" style="11"/>
    <col min="5890" max="5890" width="7.625" style="11" customWidth="1"/>
    <col min="5891" max="5891" width="8.25" style="11" customWidth="1"/>
    <col min="5892" max="5902" width="7.625" style="11" customWidth="1"/>
    <col min="5903" max="5904" width="8.625" style="11" customWidth="1"/>
    <col min="5905" max="5932" width="7.625" style="11" customWidth="1"/>
    <col min="5933" max="6145" width="9" style="11"/>
    <col min="6146" max="6146" width="7.625" style="11" customWidth="1"/>
    <col min="6147" max="6147" width="8.25" style="11" customWidth="1"/>
    <col min="6148" max="6158" width="7.625" style="11" customWidth="1"/>
    <col min="6159" max="6160" width="8.625" style="11" customWidth="1"/>
    <col min="6161" max="6188" width="7.625" style="11" customWidth="1"/>
    <col min="6189" max="6401" width="9" style="11"/>
    <col min="6402" max="6402" width="7.625" style="11" customWidth="1"/>
    <col min="6403" max="6403" width="8.25" style="11" customWidth="1"/>
    <col min="6404" max="6414" width="7.625" style="11" customWidth="1"/>
    <col min="6415" max="6416" width="8.625" style="11" customWidth="1"/>
    <col min="6417" max="6444" width="7.625" style="11" customWidth="1"/>
    <col min="6445" max="6657" width="9" style="11"/>
    <col min="6658" max="6658" width="7.625" style="11" customWidth="1"/>
    <col min="6659" max="6659" width="8.25" style="11" customWidth="1"/>
    <col min="6660" max="6670" width="7.625" style="11" customWidth="1"/>
    <col min="6671" max="6672" width="8.625" style="11" customWidth="1"/>
    <col min="6673" max="6700" width="7.625" style="11" customWidth="1"/>
    <col min="6701" max="6913" width="9" style="11"/>
    <col min="6914" max="6914" width="7.625" style="11" customWidth="1"/>
    <col min="6915" max="6915" width="8.25" style="11" customWidth="1"/>
    <col min="6916" max="6926" width="7.625" style="11" customWidth="1"/>
    <col min="6927" max="6928" width="8.625" style="11" customWidth="1"/>
    <col min="6929" max="6956" width="7.625" style="11" customWidth="1"/>
    <col min="6957" max="7169" width="9" style="11"/>
    <col min="7170" max="7170" width="7.625" style="11" customWidth="1"/>
    <col min="7171" max="7171" width="8.25" style="11" customWidth="1"/>
    <col min="7172" max="7182" width="7.625" style="11" customWidth="1"/>
    <col min="7183" max="7184" width="8.625" style="11" customWidth="1"/>
    <col min="7185" max="7212" width="7.625" style="11" customWidth="1"/>
    <col min="7213" max="7425" width="9" style="11"/>
    <col min="7426" max="7426" width="7.625" style="11" customWidth="1"/>
    <col min="7427" max="7427" width="8.25" style="11" customWidth="1"/>
    <col min="7428" max="7438" width="7.625" style="11" customWidth="1"/>
    <col min="7439" max="7440" width="8.625" style="11" customWidth="1"/>
    <col min="7441" max="7468" width="7.625" style="11" customWidth="1"/>
    <col min="7469" max="7681" width="9" style="11"/>
    <col min="7682" max="7682" width="7.625" style="11" customWidth="1"/>
    <col min="7683" max="7683" width="8.25" style="11" customWidth="1"/>
    <col min="7684" max="7694" width="7.625" style="11" customWidth="1"/>
    <col min="7695" max="7696" width="8.625" style="11" customWidth="1"/>
    <col min="7697" max="7724" width="7.625" style="11" customWidth="1"/>
    <col min="7725" max="7937" width="9" style="11"/>
    <col min="7938" max="7938" width="7.625" style="11" customWidth="1"/>
    <col min="7939" max="7939" width="8.25" style="11" customWidth="1"/>
    <col min="7940" max="7950" width="7.625" style="11" customWidth="1"/>
    <col min="7951" max="7952" width="8.625" style="11" customWidth="1"/>
    <col min="7953" max="7980" width="7.625" style="11" customWidth="1"/>
    <col min="7981" max="8193" width="9" style="11"/>
    <col min="8194" max="8194" width="7.625" style="11" customWidth="1"/>
    <col min="8195" max="8195" width="8.25" style="11" customWidth="1"/>
    <col min="8196" max="8206" width="7.625" style="11" customWidth="1"/>
    <col min="8207" max="8208" width="8.625" style="11" customWidth="1"/>
    <col min="8209" max="8236" width="7.625" style="11" customWidth="1"/>
    <col min="8237" max="8449" width="9" style="11"/>
    <col min="8450" max="8450" width="7.625" style="11" customWidth="1"/>
    <col min="8451" max="8451" width="8.25" style="11" customWidth="1"/>
    <col min="8452" max="8462" width="7.625" style="11" customWidth="1"/>
    <col min="8463" max="8464" width="8.625" style="11" customWidth="1"/>
    <col min="8465" max="8492" width="7.625" style="11" customWidth="1"/>
    <col min="8493" max="8705" width="9" style="11"/>
    <col min="8706" max="8706" width="7.625" style="11" customWidth="1"/>
    <col min="8707" max="8707" width="8.25" style="11" customWidth="1"/>
    <col min="8708" max="8718" width="7.625" style="11" customWidth="1"/>
    <col min="8719" max="8720" width="8.625" style="11" customWidth="1"/>
    <col min="8721" max="8748" width="7.625" style="11" customWidth="1"/>
    <col min="8749" max="8961" width="9" style="11"/>
    <col min="8962" max="8962" width="7.625" style="11" customWidth="1"/>
    <col min="8963" max="8963" width="8.25" style="11" customWidth="1"/>
    <col min="8964" max="8974" width="7.625" style="11" customWidth="1"/>
    <col min="8975" max="8976" width="8.625" style="11" customWidth="1"/>
    <col min="8977" max="9004" width="7.625" style="11" customWidth="1"/>
    <col min="9005" max="9217" width="9" style="11"/>
    <col min="9218" max="9218" width="7.625" style="11" customWidth="1"/>
    <col min="9219" max="9219" width="8.25" style="11" customWidth="1"/>
    <col min="9220" max="9230" width="7.625" style="11" customWidth="1"/>
    <col min="9231" max="9232" width="8.625" style="11" customWidth="1"/>
    <col min="9233" max="9260" width="7.625" style="11" customWidth="1"/>
    <col min="9261" max="9473" width="9" style="11"/>
    <col min="9474" max="9474" width="7.625" style="11" customWidth="1"/>
    <col min="9475" max="9475" width="8.25" style="11" customWidth="1"/>
    <col min="9476" max="9486" width="7.625" style="11" customWidth="1"/>
    <col min="9487" max="9488" width="8.625" style="11" customWidth="1"/>
    <col min="9489" max="9516" width="7.625" style="11" customWidth="1"/>
    <col min="9517" max="9729" width="9" style="11"/>
    <col min="9730" max="9730" width="7.625" style="11" customWidth="1"/>
    <col min="9731" max="9731" width="8.25" style="11" customWidth="1"/>
    <col min="9732" max="9742" width="7.625" style="11" customWidth="1"/>
    <col min="9743" max="9744" width="8.625" style="11" customWidth="1"/>
    <col min="9745" max="9772" width="7.625" style="11" customWidth="1"/>
    <col min="9773" max="9985" width="9" style="11"/>
    <col min="9986" max="9986" width="7.625" style="11" customWidth="1"/>
    <col min="9987" max="9987" width="8.25" style="11" customWidth="1"/>
    <col min="9988" max="9998" width="7.625" style="11" customWidth="1"/>
    <col min="9999" max="10000" width="8.625" style="11" customWidth="1"/>
    <col min="10001" max="10028" width="7.625" style="11" customWidth="1"/>
    <col min="10029" max="10241" width="9" style="11"/>
    <col min="10242" max="10242" width="7.625" style="11" customWidth="1"/>
    <col min="10243" max="10243" width="8.25" style="11" customWidth="1"/>
    <col min="10244" max="10254" width="7.625" style="11" customWidth="1"/>
    <col min="10255" max="10256" width="8.625" style="11" customWidth="1"/>
    <col min="10257" max="10284" width="7.625" style="11" customWidth="1"/>
    <col min="10285" max="10497" width="9" style="11"/>
    <col min="10498" max="10498" width="7.625" style="11" customWidth="1"/>
    <col min="10499" max="10499" width="8.25" style="11" customWidth="1"/>
    <col min="10500" max="10510" width="7.625" style="11" customWidth="1"/>
    <col min="10511" max="10512" width="8.625" style="11" customWidth="1"/>
    <col min="10513" max="10540" width="7.625" style="11" customWidth="1"/>
    <col min="10541" max="10753" width="9" style="11"/>
    <col min="10754" max="10754" width="7.625" style="11" customWidth="1"/>
    <col min="10755" max="10755" width="8.25" style="11" customWidth="1"/>
    <col min="10756" max="10766" width="7.625" style="11" customWidth="1"/>
    <col min="10767" max="10768" width="8.625" style="11" customWidth="1"/>
    <col min="10769" max="10796" width="7.625" style="11" customWidth="1"/>
    <col min="10797" max="11009" width="9" style="11"/>
    <col min="11010" max="11010" width="7.625" style="11" customWidth="1"/>
    <col min="11011" max="11011" width="8.25" style="11" customWidth="1"/>
    <col min="11012" max="11022" width="7.625" style="11" customWidth="1"/>
    <col min="11023" max="11024" width="8.625" style="11" customWidth="1"/>
    <col min="11025" max="11052" width="7.625" style="11" customWidth="1"/>
    <col min="11053" max="11265" width="9" style="11"/>
    <col min="11266" max="11266" width="7.625" style="11" customWidth="1"/>
    <col min="11267" max="11267" width="8.25" style="11" customWidth="1"/>
    <col min="11268" max="11278" width="7.625" style="11" customWidth="1"/>
    <col min="11279" max="11280" width="8.625" style="11" customWidth="1"/>
    <col min="11281" max="11308" width="7.625" style="11" customWidth="1"/>
    <col min="11309" max="11521" width="9" style="11"/>
    <col min="11522" max="11522" width="7.625" style="11" customWidth="1"/>
    <col min="11523" max="11523" width="8.25" style="11" customWidth="1"/>
    <col min="11524" max="11534" width="7.625" style="11" customWidth="1"/>
    <col min="11535" max="11536" width="8.625" style="11" customWidth="1"/>
    <col min="11537" max="11564" width="7.625" style="11" customWidth="1"/>
    <col min="11565" max="11777" width="9" style="11"/>
    <col min="11778" max="11778" width="7.625" style="11" customWidth="1"/>
    <col min="11779" max="11779" width="8.25" style="11" customWidth="1"/>
    <col min="11780" max="11790" width="7.625" style="11" customWidth="1"/>
    <col min="11791" max="11792" width="8.625" style="11" customWidth="1"/>
    <col min="11793" max="11820" width="7.625" style="11" customWidth="1"/>
    <col min="11821" max="12033" width="9" style="11"/>
    <col min="12034" max="12034" width="7.625" style="11" customWidth="1"/>
    <col min="12035" max="12035" width="8.25" style="11" customWidth="1"/>
    <col min="12036" max="12046" width="7.625" style="11" customWidth="1"/>
    <col min="12047" max="12048" width="8.625" style="11" customWidth="1"/>
    <col min="12049" max="12076" width="7.625" style="11" customWidth="1"/>
    <col min="12077" max="12289" width="9" style="11"/>
    <col min="12290" max="12290" width="7.625" style="11" customWidth="1"/>
    <col min="12291" max="12291" width="8.25" style="11" customWidth="1"/>
    <col min="12292" max="12302" width="7.625" style="11" customWidth="1"/>
    <col min="12303" max="12304" width="8.625" style="11" customWidth="1"/>
    <col min="12305" max="12332" width="7.625" style="11" customWidth="1"/>
    <col min="12333" max="12545" width="9" style="11"/>
    <col min="12546" max="12546" width="7.625" style="11" customWidth="1"/>
    <col min="12547" max="12547" width="8.25" style="11" customWidth="1"/>
    <col min="12548" max="12558" width="7.625" style="11" customWidth="1"/>
    <col min="12559" max="12560" width="8.625" style="11" customWidth="1"/>
    <col min="12561" max="12588" width="7.625" style="11" customWidth="1"/>
    <col min="12589" max="12801" width="9" style="11"/>
    <col min="12802" max="12802" width="7.625" style="11" customWidth="1"/>
    <col min="12803" max="12803" width="8.25" style="11" customWidth="1"/>
    <col min="12804" max="12814" width="7.625" style="11" customWidth="1"/>
    <col min="12815" max="12816" width="8.625" style="11" customWidth="1"/>
    <col min="12817" max="12844" width="7.625" style="11" customWidth="1"/>
    <col min="12845" max="13057" width="9" style="11"/>
    <col min="13058" max="13058" width="7.625" style="11" customWidth="1"/>
    <col min="13059" max="13059" width="8.25" style="11" customWidth="1"/>
    <col min="13060" max="13070" width="7.625" style="11" customWidth="1"/>
    <col min="13071" max="13072" width="8.625" style="11" customWidth="1"/>
    <col min="13073" max="13100" width="7.625" style="11" customWidth="1"/>
    <col min="13101" max="13313" width="9" style="11"/>
    <col min="13314" max="13314" width="7.625" style="11" customWidth="1"/>
    <col min="13315" max="13315" width="8.25" style="11" customWidth="1"/>
    <col min="13316" max="13326" width="7.625" style="11" customWidth="1"/>
    <col min="13327" max="13328" width="8.625" style="11" customWidth="1"/>
    <col min="13329" max="13356" width="7.625" style="11" customWidth="1"/>
    <col min="13357" max="13569" width="9" style="11"/>
    <col min="13570" max="13570" width="7.625" style="11" customWidth="1"/>
    <col min="13571" max="13571" width="8.25" style="11" customWidth="1"/>
    <col min="13572" max="13582" width="7.625" style="11" customWidth="1"/>
    <col min="13583" max="13584" width="8.625" style="11" customWidth="1"/>
    <col min="13585" max="13612" width="7.625" style="11" customWidth="1"/>
    <col min="13613" max="13825" width="9" style="11"/>
    <col min="13826" max="13826" width="7.625" style="11" customWidth="1"/>
    <col min="13827" max="13827" width="8.25" style="11" customWidth="1"/>
    <col min="13828" max="13838" width="7.625" style="11" customWidth="1"/>
    <col min="13839" max="13840" width="8.625" style="11" customWidth="1"/>
    <col min="13841" max="13868" width="7.625" style="11" customWidth="1"/>
    <col min="13869" max="14081" width="9" style="11"/>
    <col min="14082" max="14082" width="7.625" style="11" customWidth="1"/>
    <col min="14083" max="14083" width="8.25" style="11" customWidth="1"/>
    <col min="14084" max="14094" width="7.625" style="11" customWidth="1"/>
    <col min="14095" max="14096" width="8.625" style="11" customWidth="1"/>
    <col min="14097" max="14124" width="7.625" style="11" customWidth="1"/>
    <col min="14125" max="14337" width="9" style="11"/>
    <col min="14338" max="14338" width="7.625" style="11" customWidth="1"/>
    <col min="14339" max="14339" width="8.25" style="11" customWidth="1"/>
    <col min="14340" max="14350" width="7.625" style="11" customWidth="1"/>
    <col min="14351" max="14352" width="8.625" style="11" customWidth="1"/>
    <col min="14353" max="14380" width="7.625" style="11" customWidth="1"/>
    <col min="14381" max="14593" width="9" style="11"/>
    <col min="14594" max="14594" width="7.625" style="11" customWidth="1"/>
    <col min="14595" max="14595" width="8.25" style="11" customWidth="1"/>
    <col min="14596" max="14606" width="7.625" style="11" customWidth="1"/>
    <col min="14607" max="14608" width="8.625" style="11" customWidth="1"/>
    <col min="14609" max="14636" width="7.625" style="11" customWidth="1"/>
    <col min="14637" max="14849" width="9" style="11"/>
    <col min="14850" max="14850" width="7.625" style="11" customWidth="1"/>
    <col min="14851" max="14851" width="8.25" style="11" customWidth="1"/>
    <col min="14852" max="14862" width="7.625" style="11" customWidth="1"/>
    <col min="14863" max="14864" width="8.625" style="11" customWidth="1"/>
    <col min="14865" max="14892" width="7.625" style="11" customWidth="1"/>
    <col min="14893" max="15105" width="9" style="11"/>
    <col min="15106" max="15106" width="7.625" style="11" customWidth="1"/>
    <col min="15107" max="15107" width="8.25" style="11" customWidth="1"/>
    <col min="15108" max="15118" width="7.625" style="11" customWidth="1"/>
    <col min="15119" max="15120" width="8.625" style="11" customWidth="1"/>
    <col min="15121" max="15148" width="7.625" style="11" customWidth="1"/>
    <col min="15149" max="15361" width="9" style="11"/>
    <col min="15362" max="15362" width="7.625" style="11" customWidth="1"/>
    <col min="15363" max="15363" width="8.25" style="11" customWidth="1"/>
    <col min="15364" max="15374" width="7.625" style="11" customWidth="1"/>
    <col min="15375" max="15376" width="8.625" style="11" customWidth="1"/>
    <col min="15377" max="15404" width="7.625" style="11" customWidth="1"/>
    <col min="15405" max="15617" width="9" style="11"/>
    <col min="15618" max="15618" width="7.625" style="11" customWidth="1"/>
    <col min="15619" max="15619" width="8.25" style="11" customWidth="1"/>
    <col min="15620" max="15630" width="7.625" style="11" customWidth="1"/>
    <col min="15631" max="15632" width="8.625" style="11" customWidth="1"/>
    <col min="15633" max="15660" width="7.625" style="11" customWidth="1"/>
    <col min="15661" max="15873" width="9" style="11"/>
    <col min="15874" max="15874" width="7.625" style="11" customWidth="1"/>
    <col min="15875" max="15875" width="8.25" style="11" customWidth="1"/>
    <col min="15876" max="15886" width="7.625" style="11" customWidth="1"/>
    <col min="15887" max="15888" width="8.625" style="11" customWidth="1"/>
    <col min="15889" max="15916" width="7.625" style="11" customWidth="1"/>
    <col min="15917" max="16129" width="9" style="11"/>
    <col min="16130" max="16130" width="7.625" style="11" customWidth="1"/>
    <col min="16131" max="16131" width="8.25" style="11" customWidth="1"/>
    <col min="16132" max="16142" width="7.625" style="11" customWidth="1"/>
    <col min="16143" max="16144" width="8.625" style="11" customWidth="1"/>
    <col min="16145" max="16172" width="7.625" style="11" customWidth="1"/>
    <col min="16173" max="16384" width="9" style="11"/>
  </cols>
  <sheetData>
    <row r="1" spans="1:71" ht="18" customHeight="1" x14ac:dyDescent="0.3">
      <c r="A1" s="179" t="s">
        <v>98</v>
      </c>
      <c r="B1" s="179"/>
      <c r="C1" s="179"/>
      <c r="D1" s="179"/>
      <c r="E1" s="179"/>
      <c r="F1" s="39"/>
      <c r="G1" s="39"/>
      <c r="H1" s="39"/>
      <c r="I1" s="39"/>
      <c r="J1" s="39"/>
      <c r="K1" s="39"/>
      <c r="M1" s="39"/>
      <c r="N1" s="39"/>
      <c r="O1" s="39"/>
      <c r="P1" s="39"/>
    </row>
    <row r="2" spans="1:71" ht="15" customHeight="1" x14ac:dyDescent="0.3">
      <c r="A2" s="79"/>
      <c r="B2" s="39"/>
      <c r="C2" s="39"/>
      <c r="D2" s="39"/>
      <c r="E2" s="39"/>
      <c r="F2" s="39"/>
      <c r="G2" s="39"/>
      <c r="H2" s="39"/>
      <c r="I2" s="39"/>
      <c r="J2" s="39"/>
      <c r="K2" s="39"/>
      <c r="M2" s="39"/>
      <c r="N2" s="39"/>
      <c r="O2" s="39"/>
      <c r="P2" s="39"/>
    </row>
    <row r="3" spans="1:71" ht="22.5" customHeight="1" x14ac:dyDescent="0.3">
      <c r="A3" s="75" t="s">
        <v>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M3" s="39"/>
      <c r="N3" s="39"/>
      <c r="O3" s="39"/>
      <c r="P3" s="39"/>
    </row>
    <row r="4" spans="1:71" s="27" customFormat="1" ht="41.25" customHeight="1" x14ac:dyDescent="0.3">
      <c r="A4" s="181" t="s">
        <v>100</v>
      </c>
      <c r="B4" s="183" t="s">
        <v>45</v>
      </c>
      <c r="C4" s="183"/>
      <c r="D4" s="183"/>
      <c r="E4" s="183"/>
      <c r="F4" s="184"/>
      <c r="G4" s="178" t="s">
        <v>46</v>
      </c>
      <c r="H4" s="178"/>
      <c r="I4" s="178" t="s">
        <v>47</v>
      </c>
      <c r="J4" s="178"/>
      <c r="K4" s="178" t="s">
        <v>48</v>
      </c>
      <c r="L4" s="178"/>
      <c r="M4" s="185" t="s">
        <v>49</v>
      </c>
      <c r="N4" s="178"/>
      <c r="O4" s="186" t="s">
        <v>50</v>
      </c>
      <c r="P4" s="187"/>
      <c r="Q4" s="178" t="s">
        <v>51</v>
      </c>
      <c r="R4" s="178"/>
      <c r="S4" s="178" t="s">
        <v>11</v>
      </c>
      <c r="T4" s="178"/>
      <c r="U4" s="174" t="s">
        <v>52</v>
      </c>
      <c r="V4" s="174"/>
      <c r="W4" s="173" t="s">
        <v>53</v>
      </c>
      <c r="X4" s="174"/>
      <c r="Y4" s="175" t="s">
        <v>54</v>
      </c>
      <c r="Z4" s="175"/>
      <c r="AA4" s="174" t="s">
        <v>55</v>
      </c>
      <c r="AB4" s="174"/>
      <c r="AC4" s="174" t="s">
        <v>84</v>
      </c>
      <c r="AD4" s="174"/>
      <c r="AE4" s="174" t="s">
        <v>73</v>
      </c>
      <c r="AF4" s="174"/>
      <c r="AG4" s="176" t="s">
        <v>78</v>
      </c>
      <c r="AH4" s="177"/>
      <c r="AI4" s="174" t="s">
        <v>56</v>
      </c>
      <c r="AJ4" s="174"/>
      <c r="AK4" s="174" t="s">
        <v>3</v>
      </c>
      <c r="AL4" s="174"/>
      <c r="AM4" s="173" t="s">
        <v>57</v>
      </c>
      <c r="AN4" s="174"/>
      <c r="AO4" s="174" t="s">
        <v>58</v>
      </c>
      <c r="AP4" s="174"/>
      <c r="AQ4" s="175" t="s">
        <v>59</v>
      </c>
      <c r="AR4" s="176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6"/>
      <c r="BQ4" s="26"/>
      <c r="BR4" s="26"/>
      <c r="BS4" s="26"/>
    </row>
    <row r="5" spans="1:71" s="27" customFormat="1" ht="23.25" customHeight="1" x14ac:dyDescent="0.3">
      <c r="A5" s="181"/>
      <c r="B5" s="168" t="s">
        <v>89</v>
      </c>
      <c r="C5" s="169"/>
      <c r="D5" s="155" t="s">
        <v>88</v>
      </c>
      <c r="E5" s="156"/>
      <c r="F5" s="157"/>
      <c r="G5" s="171" t="s">
        <v>28</v>
      </c>
      <c r="H5" s="171" t="s">
        <v>29</v>
      </c>
      <c r="I5" s="171" t="s">
        <v>28</v>
      </c>
      <c r="J5" s="171" t="s">
        <v>29</v>
      </c>
      <c r="K5" s="171" t="s">
        <v>28</v>
      </c>
      <c r="L5" s="171" t="s">
        <v>29</v>
      </c>
      <c r="M5" s="171" t="s">
        <v>28</v>
      </c>
      <c r="N5" s="171" t="s">
        <v>29</v>
      </c>
      <c r="O5" s="171" t="s">
        <v>28</v>
      </c>
      <c r="P5" s="171" t="s">
        <v>29</v>
      </c>
      <c r="Q5" s="171" t="s">
        <v>28</v>
      </c>
      <c r="R5" s="171" t="s">
        <v>29</v>
      </c>
      <c r="S5" s="171" t="s">
        <v>28</v>
      </c>
      <c r="T5" s="171" t="s">
        <v>29</v>
      </c>
      <c r="U5" s="171" t="s">
        <v>28</v>
      </c>
      <c r="V5" s="171" t="s">
        <v>29</v>
      </c>
      <c r="W5" s="171" t="s">
        <v>28</v>
      </c>
      <c r="X5" s="171" t="s">
        <v>29</v>
      </c>
      <c r="Y5" s="171" t="s">
        <v>28</v>
      </c>
      <c r="Z5" s="171" t="s">
        <v>29</v>
      </c>
      <c r="AA5" s="171" t="s">
        <v>28</v>
      </c>
      <c r="AB5" s="171" t="s">
        <v>29</v>
      </c>
      <c r="AC5" s="171" t="s">
        <v>28</v>
      </c>
      <c r="AD5" s="171" t="s">
        <v>29</v>
      </c>
      <c r="AE5" s="171" t="s">
        <v>28</v>
      </c>
      <c r="AF5" s="171" t="s">
        <v>29</v>
      </c>
      <c r="AG5" s="171" t="s">
        <v>28</v>
      </c>
      <c r="AH5" s="171" t="s">
        <v>29</v>
      </c>
      <c r="AI5" s="171" t="s">
        <v>28</v>
      </c>
      <c r="AJ5" s="171" t="s">
        <v>29</v>
      </c>
      <c r="AK5" s="171" t="s">
        <v>28</v>
      </c>
      <c r="AL5" s="171" t="s">
        <v>29</v>
      </c>
      <c r="AM5" s="171" t="s">
        <v>28</v>
      </c>
      <c r="AN5" s="171" t="s">
        <v>29</v>
      </c>
      <c r="AO5" s="171" t="s">
        <v>28</v>
      </c>
      <c r="AP5" s="171" t="s">
        <v>29</v>
      </c>
      <c r="AQ5" s="171" t="s">
        <v>28</v>
      </c>
      <c r="AR5" s="158" t="s">
        <v>29</v>
      </c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6"/>
      <c r="BQ5" s="26"/>
      <c r="BR5" s="26"/>
      <c r="BS5" s="26"/>
    </row>
    <row r="6" spans="1:71" s="27" customFormat="1" ht="29.25" customHeight="1" x14ac:dyDescent="0.3">
      <c r="A6" s="182"/>
      <c r="B6" s="77"/>
      <c r="C6" s="45" t="s">
        <v>72</v>
      </c>
      <c r="D6" s="46"/>
      <c r="E6" s="44" t="s">
        <v>16</v>
      </c>
      <c r="F6" s="44" t="s">
        <v>15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0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</row>
    <row r="7" spans="1:71" ht="27" customHeight="1" x14ac:dyDescent="0.3">
      <c r="A7" s="82" t="s">
        <v>61</v>
      </c>
      <c r="B7" s="78">
        <v>19444</v>
      </c>
      <c r="C7" s="50">
        <v>6983</v>
      </c>
      <c r="D7" s="50">
        <v>75898</v>
      </c>
      <c r="E7" s="50">
        <v>43618</v>
      </c>
      <c r="F7" s="50">
        <v>32280</v>
      </c>
      <c r="G7" s="47">
        <v>0</v>
      </c>
      <c r="H7" s="47">
        <v>0</v>
      </c>
      <c r="I7" s="48">
        <v>2</v>
      </c>
      <c r="J7" s="48">
        <v>3</v>
      </c>
      <c r="K7" s="48">
        <v>3150</v>
      </c>
      <c r="L7" s="48">
        <v>21492</v>
      </c>
      <c r="M7" s="48">
        <v>8</v>
      </c>
      <c r="N7" s="48">
        <v>423</v>
      </c>
      <c r="O7" s="48">
        <v>47</v>
      </c>
      <c r="P7" s="48">
        <v>402</v>
      </c>
      <c r="Q7" s="48">
        <v>570</v>
      </c>
      <c r="R7" s="48">
        <v>2449</v>
      </c>
      <c r="S7" s="48">
        <v>5497</v>
      </c>
      <c r="T7" s="48">
        <v>14046</v>
      </c>
      <c r="U7" s="48">
        <v>1882</v>
      </c>
      <c r="V7" s="48">
        <v>5103</v>
      </c>
      <c r="W7" s="48">
        <v>3251</v>
      </c>
      <c r="X7" s="48">
        <v>6696</v>
      </c>
      <c r="Y7" s="48">
        <v>38</v>
      </c>
      <c r="Z7" s="48">
        <v>456</v>
      </c>
      <c r="AA7" s="48">
        <v>166</v>
      </c>
      <c r="AB7" s="48">
        <v>1963</v>
      </c>
      <c r="AC7" s="48">
        <v>344</v>
      </c>
      <c r="AD7" s="48">
        <v>1062</v>
      </c>
      <c r="AE7" s="48">
        <v>224</v>
      </c>
      <c r="AF7" s="48">
        <v>1273</v>
      </c>
      <c r="AG7" s="48">
        <v>215</v>
      </c>
      <c r="AH7" s="48">
        <v>2507</v>
      </c>
      <c r="AI7" s="48">
        <v>39</v>
      </c>
      <c r="AJ7" s="48">
        <v>2734</v>
      </c>
      <c r="AK7" s="48">
        <v>579</v>
      </c>
      <c r="AL7" s="48">
        <v>3577</v>
      </c>
      <c r="AM7" s="48">
        <v>479</v>
      </c>
      <c r="AN7" s="48">
        <v>5031</v>
      </c>
      <c r="AO7" s="48">
        <v>462</v>
      </c>
      <c r="AP7" s="48">
        <v>893</v>
      </c>
      <c r="AQ7" s="48">
        <v>2406</v>
      </c>
      <c r="AR7" s="51">
        <v>4977</v>
      </c>
      <c r="AS7" s="40"/>
      <c r="AT7" s="40"/>
      <c r="AU7" s="40"/>
    </row>
    <row r="8" spans="1:71" s="9" customFormat="1" ht="27" customHeight="1" x14ac:dyDescent="0.3">
      <c r="A8" s="82" t="s">
        <v>62</v>
      </c>
      <c r="B8" s="78">
        <v>19443</v>
      </c>
      <c r="C8" s="50">
        <v>6957</v>
      </c>
      <c r="D8" s="50">
        <v>76749</v>
      </c>
      <c r="E8" s="50">
        <v>44180</v>
      </c>
      <c r="F8" s="50">
        <v>32569</v>
      </c>
      <c r="G8" s="47">
        <v>0</v>
      </c>
      <c r="H8" s="47">
        <v>0</v>
      </c>
      <c r="I8" s="48">
        <v>1</v>
      </c>
      <c r="J8" s="48">
        <v>8</v>
      </c>
      <c r="K8" s="48">
        <v>3225</v>
      </c>
      <c r="L8" s="48">
        <v>21304</v>
      </c>
      <c r="M8" s="48">
        <v>11</v>
      </c>
      <c r="N8" s="48">
        <v>389</v>
      </c>
      <c r="O8" s="48">
        <v>54</v>
      </c>
      <c r="P8" s="48">
        <v>490</v>
      </c>
      <c r="Q8" s="48">
        <v>654</v>
      </c>
      <c r="R8" s="48">
        <v>3240</v>
      </c>
      <c r="S8" s="48">
        <v>5629</v>
      </c>
      <c r="T8" s="48">
        <v>14626</v>
      </c>
      <c r="U8" s="48">
        <v>1834</v>
      </c>
      <c r="V8" s="48">
        <v>4631</v>
      </c>
      <c r="W8" s="48">
        <v>3126</v>
      </c>
      <c r="X8" s="48">
        <v>6769</v>
      </c>
      <c r="Y8" s="48">
        <v>39</v>
      </c>
      <c r="Z8" s="48">
        <v>486</v>
      </c>
      <c r="AA8" s="48">
        <v>153</v>
      </c>
      <c r="AB8" s="48">
        <v>1864</v>
      </c>
      <c r="AC8" s="48">
        <v>383</v>
      </c>
      <c r="AD8" s="48">
        <v>1432</v>
      </c>
      <c r="AE8" s="48">
        <v>237</v>
      </c>
      <c r="AF8" s="48">
        <v>1348</v>
      </c>
      <c r="AG8" s="48">
        <v>229</v>
      </c>
      <c r="AH8" s="48">
        <v>3059</v>
      </c>
      <c r="AI8" s="48">
        <v>40</v>
      </c>
      <c r="AJ8" s="48">
        <v>2709</v>
      </c>
      <c r="AK8" s="48">
        <v>532</v>
      </c>
      <c r="AL8" s="48">
        <v>3303</v>
      </c>
      <c r="AM8" s="48">
        <v>505</v>
      </c>
      <c r="AN8" s="48">
        <v>5229</v>
      </c>
      <c r="AO8" s="48">
        <v>437</v>
      </c>
      <c r="AP8" s="48">
        <v>830</v>
      </c>
      <c r="AQ8" s="48">
        <v>2354</v>
      </c>
      <c r="AR8" s="51">
        <v>5032</v>
      </c>
      <c r="AS8" s="41"/>
      <c r="AT8" s="41"/>
      <c r="AU8" s="41"/>
    </row>
    <row r="9" spans="1:71" s="9" customFormat="1" ht="27" customHeight="1" x14ac:dyDescent="0.3">
      <c r="A9" s="82" t="s">
        <v>80</v>
      </c>
      <c r="B9" s="137">
        <v>19096</v>
      </c>
      <c r="C9" s="57">
        <v>6788</v>
      </c>
      <c r="D9" s="57">
        <v>76363</v>
      </c>
      <c r="E9" s="57">
        <v>43700</v>
      </c>
      <c r="F9" s="57">
        <v>32663</v>
      </c>
      <c r="G9" s="47">
        <v>0</v>
      </c>
      <c r="H9" s="47">
        <v>0</v>
      </c>
      <c r="I9" s="48">
        <v>0</v>
      </c>
      <c r="J9" s="48">
        <v>0</v>
      </c>
      <c r="K9" s="48">
        <v>3169</v>
      </c>
      <c r="L9" s="48">
        <v>20874</v>
      </c>
      <c r="M9" s="48">
        <v>11</v>
      </c>
      <c r="N9" s="48">
        <v>353</v>
      </c>
      <c r="O9" s="48">
        <v>47</v>
      </c>
      <c r="P9" s="48">
        <v>452</v>
      </c>
      <c r="Q9" s="48">
        <v>653</v>
      </c>
      <c r="R9" s="48">
        <v>3170</v>
      </c>
      <c r="S9" s="48">
        <v>5504</v>
      </c>
      <c r="T9" s="48">
        <v>14919</v>
      </c>
      <c r="U9" s="48">
        <v>1872</v>
      </c>
      <c r="V9" s="48">
        <v>4884</v>
      </c>
      <c r="W9" s="48">
        <v>3076</v>
      </c>
      <c r="X9" s="48">
        <v>6386</v>
      </c>
      <c r="Y9" s="48">
        <v>35</v>
      </c>
      <c r="Z9" s="48">
        <v>460</v>
      </c>
      <c r="AA9" s="48">
        <v>152</v>
      </c>
      <c r="AB9" s="48">
        <v>1827</v>
      </c>
      <c r="AC9" s="48">
        <v>411</v>
      </c>
      <c r="AD9" s="48">
        <v>1377</v>
      </c>
      <c r="AE9" s="48">
        <v>245</v>
      </c>
      <c r="AF9" s="48">
        <v>1425</v>
      </c>
      <c r="AG9" s="48">
        <v>213</v>
      </c>
      <c r="AH9" s="48">
        <v>2666</v>
      </c>
      <c r="AI9" s="48">
        <v>41</v>
      </c>
      <c r="AJ9" s="48">
        <v>2892</v>
      </c>
      <c r="AK9" s="48">
        <v>497</v>
      </c>
      <c r="AL9" s="48">
        <v>3360</v>
      </c>
      <c r="AM9" s="48">
        <v>525</v>
      </c>
      <c r="AN9" s="48">
        <v>5700</v>
      </c>
      <c r="AO9" s="48">
        <v>397</v>
      </c>
      <c r="AP9" s="48">
        <v>748</v>
      </c>
      <c r="AQ9" s="48">
        <v>2248</v>
      </c>
      <c r="AR9" s="51">
        <v>4870</v>
      </c>
      <c r="AS9" s="41"/>
      <c r="AT9" s="41"/>
      <c r="AU9" s="41"/>
    </row>
    <row r="10" spans="1:71" s="9" customFormat="1" ht="27" customHeight="1" x14ac:dyDescent="0.3">
      <c r="A10" s="82" t="s">
        <v>82</v>
      </c>
      <c r="B10" s="137">
        <v>19390</v>
      </c>
      <c r="C10" s="57">
        <v>6912</v>
      </c>
      <c r="D10" s="57">
        <v>78708</v>
      </c>
      <c r="E10" s="57">
        <v>44672</v>
      </c>
      <c r="F10" s="57">
        <v>34036</v>
      </c>
      <c r="G10" s="48">
        <v>0</v>
      </c>
      <c r="H10" s="48">
        <v>0</v>
      </c>
      <c r="I10" s="48">
        <v>1</v>
      </c>
      <c r="J10" s="48">
        <v>4</v>
      </c>
      <c r="K10" s="48">
        <v>3193</v>
      </c>
      <c r="L10" s="48">
        <v>21138</v>
      </c>
      <c r="M10" s="48">
        <v>11</v>
      </c>
      <c r="N10" s="48">
        <v>329</v>
      </c>
      <c r="O10" s="48">
        <v>44</v>
      </c>
      <c r="P10" s="48">
        <v>475</v>
      </c>
      <c r="Q10" s="48">
        <v>704</v>
      </c>
      <c r="R10" s="48">
        <v>3551</v>
      </c>
      <c r="S10" s="48">
        <v>5575</v>
      </c>
      <c r="T10" s="48">
        <v>14998</v>
      </c>
      <c r="U10" s="48">
        <v>1837</v>
      </c>
      <c r="V10" s="48">
        <v>5022</v>
      </c>
      <c r="W10" s="48">
        <v>3093</v>
      </c>
      <c r="X10" s="48">
        <v>6578</v>
      </c>
      <c r="Y10" s="48">
        <v>41</v>
      </c>
      <c r="Z10" s="48">
        <v>507</v>
      </c>
      <c r="AA10" s="48">
        <v>151</v>
      </c>
      <c r="AB10" s="48">
        <v>1788</v>
      </c>
      <c r="AC10" s="48">
        <v>444</v>
      </c>
      <c r="AD10" s="48">
        <v>1432</v>
      </c>
      <c r="AE10" s="48">
        <v>240</v>
      </c>
      <c r="AF10" s="48">
        <v>1527</v>
      </c>
      <c r="AG10" s="48">
        <v>227</v>
      </c>
      <c r="AH10" s="48">
        <v>3022</v>
      </c>
      <c r="AI10" s="48">
        <v>40</v>
      </c>
      <c r="AJ10" s="48">
        <v>2664</v>
      </c>
      <c r="AK10" s="48">
        <v>508</v>
      </c>
      <c r="AL10" s="48">
        <v>3423</v>
      </c>
      <c r="AM10" s="48">
        <v>541</v>
      </c>
      <c r="AN10" s="48">
        <v>6202</v>
      </c>
      <c r="AO10" s="48">
        <v>442</v>
      </c>
      <c r="AP10" s="48">
        <v>873</v>
      </c>
      <c r="AQ10" s="48">
        <v>2298</v>
      </c>
      <c r="AR10" s="51">
        <v>5175</v>
      </c>
      <c r="AS10" s="41"/>
      <c r="AT10" s="41"/>
      <c r="AU10" s="41"/>
    </row>
    <row r="11" spans="1:71" s="9" customFormat="1" ht="27" customHeight="1" x14ac:dyDescent="0.3">
      <c r="A11" s="82" t="s">
        <v>102</v>
      </c>
      <c r="B11" s="137">
        <v>19393</v>
      </c>
      <c r="C11" s="57">
        <v>6884</v>
      </c>
      <c r="D11" s="57">
        <v>78010</v>
      </c>
      <c r="E11" s="57">
        <v>43887</v>
      </c>
      <c r="F11" s="57">
        <v>34131</v>
      </c>
      <c r="G11" s="48">
        <v>0</v>
      </c>
      <c r="H11" s="48">
        <v>0</v>
      </c>
      <c r="I11" s="48">
        <v>1</v>
      </c>
      <c r="J11" s="48">
        <v>1</v>
      </c>
      <c r="K11" s="48">
        <v>3220</v>
      </c>
      <c r="L11" s="48">
        <v>20513</v>
      </c>
      <c r="M11" s="48">
        <v>10</v>
      </c>
      <c r="N11" s="48">
        <v>313</v>
      </c>
      <c r="O11" s="48">
        <v>43</v>
      </c>
      <c r="P11" s="48">
        <v>452</v>
      </c>
      <c r="Q11" s="48">
        <v>709</v>
      </c>
      <c r="R11" s="48">
        <v>3795</v>
      </c>
      <c r="S11" s="48">
        <v>5627</v>
      </c>
      <c r="T11" s="48">
        <v>14555</v>
      </c>
      <c r="U11" s="48">
        <v>1883</v>
      </c>
      <c r="V11" s="48">
        <v>4905</v>
      </c>
      <c r="W11" s="48">
        <v>3078</v>
      </c>
      <c r="X11" s="48">
        <v>5900</v>
      </c>
      <c r="Y11" s="48">
        <v>38</v>
      </c>
      <c r="Z11" s="48">
        <v>527</v>
      </c>
      <c r="AA11" s="48">
        <v>154</v>
      </c>
      <c r="AB11" s="48">
        <v>2016</v>
      </c>
      <c r="AC11" s="48">
        <v>404</v>
      </c>
      <c r="AD11" s="48">
        <v>1487</v>
      </c>
      <c r="AE11" s="48">
        <v>229</v>
      </c>
      <c r="AF11" s="48">
        <v>1512</v>
      </c>
      <c r="AG11" s="48">
        <v>281</v>
      </c>
      <c r="AH11" s="48">
        <v>2425</v>
      </c>
      <c r="AI11" s="48">
        <v>38</v>
      </c>
      <c r="AJ11" s="48">
        <v>2530</v>
      </c>
      <c r="AK11" s="48">
        <v>504</v>
      </c>
      <c r="AL11" s="48">
        <v>3394</v>
      </c>
      <c r="AM11" s="48">
        <v>560</v>
      </c>
      <c r="AN11" s="48">
        <v>6943</v>
      </c>
      <c r="AO11" s="48">
        <v>439</v>
      </c>
      <c r="AP11" s="48">
        <v>738</v>
      </c>
      <c r="AQ11" s="48">
        <v>2059</v>
      </c>
      <c r="AR11" s="51">
        <v>4387</v>
      </c>
      <c r="AS11" s="41"/>
      <c r="AT11" s="41"/>
      <c r="AU11" s="41"/>
    </row>
    <row r="12" spans="1:71" s="9" customFormat="1" ht="27" customHeight="1" x14ac:dyDescent="0.3">
      <c r="A12" s="111" t="s">
        <v>107</v>
      </c>
      <c r="B12" s="125">
        <v>19091</v>
      </c>
      <c r="C12" s="126">
        <v>6818</v>
      </c>
      <c r="D12" s="126">
        <v>78650</v>
      </c>
      <c r="E12" s="126">
        <v>44948</v>
      </c>
      <c r="F12" s="126">
        <v>34152</v>
      </c>
      <c r="G12" s="99">
        <v>0</v>
      </c>
      <c r="H12" s="99">
        <v>0</v>
      </c>
      <c r="I12" s="99">
        <v>1</v>
      </c>
      <c r="J12" s="99">
        <v>1</v>
      </c>
      <c r="K12" s="99">
        <f t="shared" ref="K12:AR12" si="0">SUM(K14:K30)</f>
        <v>3176</v>
      </c>
      <c r="L12" s="99">
        <f t="shared" si="0"/>
        <v>19957</v>
      </c>
      <c r="M12" s="99">
        <f t="shared" si="0"/>
        <v>16</v>
      </c>
      <c r="N12" s="99">
        <f t="shared" si="0"/>
        <v>306</v>
      </c>
      <c r="O12" s="99">
        <f t="shared" si="0"/>
        <v>45</v>
      </c>
      <c r="P12" s="99">
        <f t="shared" si="0"/>
        <v>459</v>
      </c>
      <c r="Q12" s="99">
        <f t="shared" si="0"/>
        <v>689</v>
      </c>
      <c r="R12" s="99">
        <f t="shared" si="0"/>
        <v>4005</v>
      </c>
      <c r="S12" s="99">
        <f t="shared" si="0"/>
        <v>5488</v>
      </c>
      <c r="T12" s="99">
        <f t="shared" si="0"/>
        <v>15191</v>
      </c>
      <c r="U12" s="99">
        <f t="shared" si="0"/>
        <v>1799</v>
      </c>
      <c r="V12" s="99">
        <f t="shared" si="0"/>
        <v>4714</v>
      </c>
      <c r="W12" s="99">
        <f t="shared" si="0"/>
        <v>3077</v>
      </c>
      <c r="X12" s="99">
        <f t="shared" si="0"/>
        <v>6360</v>
      </c>
      <c r="Y12" s="99">
        <f t="shared" si="0"/>
        <v>35</v>
      </c>
      <c r="Z12" s="99">
        <f t="shared" si="0"/>
        <v>518</v>
      </c>
      <c r="AA12" s="99">
        <f t="shared" si="0"/>
        <v>157</v>
      </c>
      <c r="AB12" s="99">
        <f t="shared" si="0"/>
        <v>2435</v>
      </c>
      <c r="AC12" s="99">
        <f t="shared" si="0"/>
        <v>420</v>
      </c>
      <c r="AD12" s="99">
        <f t="shared" si="0"/>
        <v>1370</v>
      </c>
      <c r="AE12" s="99">
        <f t="shared" si="0"/>
        <v>236</v>
      </c>
      <c r="AF12" s="99">
        <f t="shared" si="0"/>
        <v>1439</v>
      </c>
      <c r="AG12" s="99">
        <f t="shared" si="0"/>
        <v>278</v>
      </c>
      <c r="AH12" s="99">
        <f t="shared" si="0"/>
        <v>2613</v>
      </c>
      <c r="AI12" s="99">
        <f t="shared" si="0"/>
        <v>39</v>
      </c>
      <c r="AJ12" s="99">
        <f t="shared" si="0"/>
        <v>2538</v>
      </c>
      <c r="AK12" s="99">
        <f t="shared" si="0"/>
        <v>494</v>
      </c>
      <c r="AL12" s="99">
        <f t="shared" si="0"/>
        <v>3507</v>
      </c>
      <c r="AM12" s="99">
        <f t="shared" si="0"/>
        <v>556</v>
      </c>
      <c r="AN12" s="99">
        <f t="shared" si="0"/>
        <v>8089</v>
      </c>
      <c r="AO12" s="99">
        <f t="shared" si="0"/>
        <v>426</v>
      </c>
      <c r="AP12" s="99">
        <f t="shared" si="0"/>
        <v>829</v>
      </c>
      <c r="AQ12" s="99">
        <f t="shared" si="0"/>
        <v>2159</v>
      </c>
      <c r="AR12" s="99">
        <f t="shared" si="0"/>
        <v>4319</v>
      </c>
      <c r="AS12" s="41"/>
      <c r="AT12" s="41"/>
      <c r="AU12" s="41"/>
    </row>
    <row r="13" spans="1:71" ht="20.100000000000001" customHeight="1" x14ac:dyDescent="0.15">
      <c r="A13" s="1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1"/>
      <c r="AT13" s="40"/>
      <c r="AU13" s="40"/>
    </row>
    <row r="14" spans="1:71" s="9" customFormat="1" ht="27" customHeight="1" x14ac:dyDescent="0.3">
      <c r="A14" s="120" t="s">
        <v>60</v>
      </c>
      <c r="B14" s="71">
        <v>896</v>
      </c>
      <c r="C14" s="54">
        <v>361</v>
      </c>
      <c r="D14" s="54">
        <v>5223</v>
      </c>
      <c r="E14" s="54">
        <v>2132</v>
      </c>
      <c r="F14" s="54">
        <v>3091</v>
      </c>
      <c r="G14" s="100">
        <v>0</v>
      </c>
      <c r="H14" s="100">
        <v>0</v>
      </c>
      <c r="I14" s="100">
        <v>0</v>
      </c>
      <c r="J14" s="100">
        <v>0</v>
      </c>
      <c r="K14" s="100">
        <v>85</v>
      </c>
      <c r="L14" s="100">
        <v>303</v>
      </c>
      <c r="M14" s="101">
        <v>0</v>
      </c>
      <c r="N14" s="101">
        <v>0</v>
      </c>
      <c r="O14" s="101">
        <v>1</v>
      </c>
      <c r="P14" s="101">
        <v>16</v>
      </c>
      <c r="Q14" s="101">
        <v>31</v>
      </c>
      <c r="R14" s="101">
        <v>113</v>
      </c>
      <c r="S14" s="101">
        <v>159</v>
      </c>
      <c r="T14" s="101">
        <v>554</v>
      </c>
      <c r="U14" s="101">
        <v>100</v>
      </c>
      <c r="V14" s="101">
        <v>170</v>
      </c>
      <c r="W14" s="101">
        <v>214</v>
      </c>
      <c r="X14" s="101">
        <v>530</v>
      </c>
      <c r="Y14" s="101">
        <v>2</v>
      </c>
      <c r="Z14" s="101">
        <v>7</v>
      </c>
      <c r="AA14" s="101">
        <v>39</v>
      </c>
      <c r="AB14" s="101">
        <v>1421</v>
      </c>
      <c r="AC14" s="101">
        <v>31</v>
      </c>
      <c r="AD14" s="101">
        <v>225</v>
      </c>
      <c r="AE14" s="101">
        <v>19</v>
      </c>
      <c r="AF14" s="101">
        <v>55</v>
      </c>
      <c r="AG14" s="101">
        <v>13</v>
      </c>
      <c r="AH14" s="101">
        <v>942</v>
      </c>
      <c r="AI14" s="101">
        <v>1</v>
      </c>
      <c r="AJ14" s="101">
        <v>38</v>
      </c>
      <c r="AK14" s="101">
        <v>31</v>
      </c>
      <c r="AL14" s="101">
        <v>113</v>
      </c>
      <c r="AM14" s="104">
        <v>33</v>
      </c>
      <c r="AN14" s="104">
        <v>551</v>
      </c>
      <c r="AO14" s="104">
        <v>24</v>
      </c>
      <c r="AP14" s="104">
        <v>33</v>
      </c>
      <c r="AQ14" s="104">
        <v>113</v>
      </c>
      <c r="AR14" s="107">
        <v>152</v>
      </c>
      <c r="AS14" s="41"/>
      <c r="AT14" s="41"/>
      <c r="AU14" s="41"/>
      <c r="AV14" s="41"/>
    </row>
    <row r="15" spans="1:71" s="9" customFormat="1" ht="27" customHeight="1" x14ac:dyDescent="0.3">
      <c r="A15" s="118" t="s">
        <v>85</v>
      </c>
      <c r="B15" s="72">
        <v>973</v>
      </c>
      <c r="C15" s="59">
        <v>385</v>
      </c>
      <c r="D15" s="59">
        <v>2822</v>
      </c>
      <c r="E15" s="59">
        <v>1117</v>
      </c>
      <c r="F15" s="59">
        <v>1705</v>
      </c>
      <c r="G15" s="100">
        <v>0</v>
      </c>
      <c r="H15" s="100">
        <v>0</v>
      </c>
      <c r="I15" s="100">
        <v>0</v>
      </c>
      <c r="J15" s="100">
        <v>0</v>
      </c>
      <c r="K15" s="48">
        <v>170</v>
      </c>
      <c r="L15" s="48">
        <v>483</v>
      </c>
      <c r="M15" s="102">
        <v>0</v>
      </c>
      <c r="N15" s="102">
        <v>0</v>
      </c>
      <c r="O15" s="102">
        <v>0</v>
      </c>
      <c r="P15" s="102">
        <v>0</v>
      </c>
      <c r="Q15" s="102">
        <v>21</v>
      </c>
      <c r="R15" s="102">
        <v>103</v>
      </c>
      <c r="S15" s="102">
        <v>279</v>
      </c>
      <c r="T15" s="102">
        <v>579</v>
      </c>
      <c r="U15" s="102">
        <v>94</v>
      </c>
      <c r="V15" s="102">
        <v>103</v>
      </c>
      <c r="W15" s="102">
        <v>151</v>
      </c>
      <c r="X15" s="102">
        <v>289</v>
      </c>
      <c r="Y15" s="102">
        <v>2</v>
      </c>
      <c r="Z15" s="102">
        <v>25</v>
      </c>
      <c r="AA15" s="102">
        <v>9</v>
      </c>
      <c r="AB15" s="102">
        <v>54</v>
      </c>
      <c r="AC15" s="102">
        <v>22</v>
      </c>
      <c r="AD15" s="102">
        <v>50</v>
      </c>
      <c r="AE15" s="102">
        <v>8</v>
      </c>
      <c r="AF15" s="102">
        <v>23</v>
      </c>
      <c r="AG15" s="102">
        <v>12</v>
      </c>
      <c r="AH15" s="102">
        <v>118</v>
      </c>
      <c r="AI15" s="102">
        <v>2</v>
      </c>
      <c r="AJ15" s="102">
        <v>48</v>
      </c>
      <c r="AK15" s="102">
        <v>20</v>
      </c>
      <c r="AL15" s="102">
        <v>211</v>
      </c>
      <c r="AM15" s="105">
        <v>44</v>
      </c>
      <c r="AN15" s="105">
        <v>544</v>
      </c>
      <c r="AO15" s="105">
        <v>21</v>
      </c>
      <c r="AP15" s="105">
        <v>43</v>
      </c>
      <c r="AQ15" s="105">
        <v>118</v>
      </c>
      <c r="AR15" s="108">
        <v>149</v>
      </c>
      <c r="AS15" s="41"/>
      <c r="AT15" s="41"/>
      <c r="AU15" s="41"/>
      <c r="AV15" s="41"/>
    </row>
    <row r="16" spans="1:71" s="9" customFormat="1" ht="27" customHeight="1" x14ac:dyDescent="0.3">
      <c r="A16" s="121" t="s">
        <v>31</v>
      </c>
      <c r="B16" s="72">
        <v>1402</v>
      </c>
      <c r="C16" s="59">
        <v>588</v>
      </c>
      <c r="D16" s="59">
        <v>4739</v>
      </c>
      <c r="E16" s="59">
        <v>2117</v>
      </c>
      <c r="F16" s="59">
        <v>2622</v>
      </c>
      <c r="G16" s="100">
        <v>0</v>
      </c>
      <c r="H16" s="100">
        <v>0</v>
      </c>
      <c r="I16" s="100">
        <v>1</v>
      </c>
      <c r="J16" s="100">
        <v>1</v>
      </c>
      <c r="K16" s="48">
        <v>63</v>
      </c>
      <c r="L16" s="48">
        <v>188</v>
      </c>
      <c r="M16" s="102">
        <v>0</v>
      </c>
      <c r="N16" s="102">
        <v>0</v>
      </c>
      <c r="O16" s="102">
        <v>0</v>
      </c>
      <c r="P16" s="102">
        <v>0</v>
      </c>
      <c r="Q16" s="102">
        <v>46</v>
      </c>
      <c r="R16" s="102">
        <v>182</v>
      </c>
      <c r="S16" s="102">
        <v>362</v>
      </c>
      <c r="T16" s="102">
        <v>913</v>
      </c>
      <c r="U16" s="102">
        <v>180</v>
      </c>
      <c r="V16" s="102">
        <v>225</v>
      </c>
      <c r="W16" s="102">
        <v>267</v>
      </c>
      <c r="X16" s="102">
        <v>659</v>
      </c>
      <c r="Y16" s="102">
        <v>2</v>
      </c>
      <c r="Z16" s="102">
        <v>36</v>
      </c>
      <c r="AA16" s="102">
        <v>20</v>
      </c>
      <c r="AB16" s="102">
        <v>294</v>
      </c>
      <c r="AC16" s="102">
        <v>63</v>
      </c>
      <c r="AD16" s="102">
        <v>351</v>
      </c>
      <c r="AE16" s="102">
        <v>16</v>
      </c>
      <c r="AF16" s="102">
        <v>127</v>
      </c>
      <c r="AG16" s="102">
        <v>19</v>
      </c>
      <c r="AH16" s="102">
        <v>98</v>
      </c>
      <c r="AI16" s="102">
        <v>5</v>
      </c>
      <c r="AJ16" s="102">
        <v>273</v>
      </c>
      <c r="AK16" s="102">
        <v>79</v>
      </c>
      <c r="AL16" s="102">
        <v>671</v>
      </c>
      <c r="AM16" s="105">
        <v>44</v>
      </c>
      <c r="AN16" s="105">
        <v>339</v>
      </c>
      <c r="AO16" s="105">
        <v>35</v>
      </c>
      <c r="AP16" s="105">
        <v>70</v>
      </c>
      <c r="AQ16" s="105">
        <v>200</v>
      </c>
      <c r="AR16" s="108">
        <v>312</v>
      </c>
      <c r="AS16" s="41"/>
      <c r="AT16" s="41"/>
      <c r="AU16" s="41"/>
      <c r="AV16" s="41"/>
    </row>
    <row r="17" spans="1:48" s="9" customFormat="1" ht="27" customHeight="1" x14ac:dyDescent="0.3">
      <c r="A17" s="121" t="s">
        <v>32</v>
      </c>
      <c r="B17" s="72">
        <v>495</v>
      </c>
      <c r="C17" s="59">
        <v>213</v>
      </c>
      <c r="D17" s="59">
        <v>960</v>
      </c>
      <c r="E17" s="59">
        <v>451</v>
      </c>
      <c r="F17" s="59">
        <v>509</v>
      </c>
      <c r="G17" s="100">
        <v>0</v>
      </c>
      <c r="H17" s="100">
        <v>0</v>
      </c>
      <c r="I17" s="100">
        <v>0</v>
      </c>
      <c r="J17" s="100">
        <v>0</v>
      </c>
      <c r="K17" s="48">
        <v>43</v>
      </c>
      <c r="L17" s="48">
        <v>90</v>
      </c>
      <c r="M17" s="102">
        <v>1</v>
      </c>
      <c r="N17" s="102">
        <v>3</v>
      </c>
      <c r="O17" s="102">
        <v>1</v>
      </c>
      <c r="P17" s="102">
        <v>1</v>
      </c>
      <c r="Q17" s="102">
        <v>17</v>
      </c>
      <c r="R17" s="102">
        <v>61</v>
      </c>
      <c r="S17" s="102">
        <v>140</v>
      </c>
      <c r="T17" s="102">
        <v>220</v>
      </c>
      <c r="U17" s="102">
        <v>88</v>
      </c>
      <c r="V17" s="102">
        <v>93</v>
      </c>
      <c r="W17" s="102">
        <v>80</v>
      </c>
      <c r="X17" s="102">
        <v>121</v>
      </c>
      <c r="Y17" s="102">
        <v>0</v>
      </c>
      <c r="Z17" s="102">
        <v>0</v>
      </c>
      <c r="AA17" s="102">
        <v>5</v>
      </c>
      <c r="AB17" s="102">
        <v>24</v>
      </c>
      <c r="AC17" s="102">
        <v>3</v>
      </c>
      <c r="AD17" s="102">
        <v>4</v>
      </c>
      <c r="AE17" s="102">
        <v>1</v>
      </c>
      <c r="AF17" s="102">
        <v>1</v>
      </c>
      <c r="AG17" s="102">
        <v>4</v>
      </c>
      <c r="AH17" s="102">
        <v>9</v>
      </c>
      <c r="AI17" s="102">
        <v>1</v>
      </c>
      <c r="AJ17" s="102">
        <v>39</v>
      </c>
      <c r="AK17" s="102">
        <v>14</v>
      </c>
      <c r="AL17" s="102">
        <v>100</v>
      </c>
      <c r="AM17" s="105">
        <v>16</v>
      </c>
      <c r="AN17" s="105">
        <v>99</v>
      </c>
      <c r="AO17" s="105">
        <v>4</v>
      </c>
      <c r="AP17" s="105">
        <v>7</v>
      </c>
      <c r="AQ17" s="105">
        <v>77</v>
      </c>
      <c r="AR17" s="108">
        <v>88</v>
      </c>
      <c r="AS17" s="41"/>
      <c r="AT17" s="41"/>
      <c r="AU17" s="41"/>
      <c r="AV17" s="41"/>
    </row>
    <row r="18" spans="1:48" s="9" customFormat="1" ht="27" customHeight="1" x14ac:dyDescent="0.3">
      <c r="A18" s="118" t="s">
        <v>86</v>
      </c>
      <c r="B18" s="72">
        <v>957</v>
      </c>
      <c r="C18" s="59">
        <v>418</v>
      </c>
      <c r="D18" s="59">
        <v>2673</v>
      </c>
      <c r="E18" s="59">
        <v>1257</v>
      </c>
      <c r="F18" s="59">
        <v>1416</v>
      </c>
      <c r="G18" s="100">
        <v>0</v>
      </c>
      <c r="H18" s="100">
        <v>0</v>
      </c>
      <c r="I18" s="100">
        <v>0</v>
      </c>
      <c r="J18" s="100">
        <v>0</v>
      </c>
      <c r="K18" s="48">
        <v>101</v>
      </c>
      <c r="L18" s="48">
        <v>252</v>
      </c>
      <c r="M18" s="102">
        <v>0</v>
      </c>
      <c r="N18" s="102">
        <v>0</v>
      </c>
      <c r="O18" s="102">
        <v>0</v>
      </c>
      <c r="P18" s="102">
        <v>0</v>
      </c>
      <c r="Q18" s="102">
        <v>30</v>
      </c>
      <c r="R18" s="102">
        <v>195</v>
      </c>
      <c r="S18" s="102">
        <v>254</v>
      </c>
      <c r="T18" s="102">
        <v>485</v>
      </c>
      <c r="U18" s="102">
        <v>80</v>
      </c>
      <c r="V18" s="102">
        <v>96</v>
      </c>
      <c r="W18" s="102">
        <v>214</v>
      </c>
      <c r="X18" s="102">
        <v>449</v>
      </c>
      <c r="Y18" s="102">
        <v>1</v>
      </c>
      <c r="Z18" s="102">
        <v>72</v>
      </c>
      <c r="AA18" s="102">
        <v>4</v>
      </c>
      <c r="AB18" s="102">
        <v>35</v>
      </c>
      <c r="AC18" s="102">
        <v>8</v>
      </c>
      <c r="AD18" s="102">
        <v>21</v>
      </c>
      <c r="AE18" s="102">
        <v>12</v>
      </c>
      <c r="AF18" s="102">
        <v>22</v>
      </c>
      <c r="AG18" s="102">
        <v>10</v>
      </c>
      <c r="AH18" s="102">
        <v>37</v>
      </c>
      <c r="AI18" s="102">
        <v>3</v>
      </c>
      <c r="AJ18" s="102">
        <v>131</v>
      </c>
      <c r="AK18" s="102">
        <v>23</v>
      </c>
      <c r="AL18" s="102">
        <v>187</v>
      </c>
      <c r="AM18" s="105">
        <v>43</v>
      </c>
      <c r="AN18" s="105">
        <v>455</v>
      </c>
      <c r="AO18" s="105">
        <v>30</v>
      </c>
      <c r="AP18" s="105">
        <v>45</v>
      </c>
      <c r="AQ18" s="105">
        <v>144</v>
      </c>
      <c r="AR18" s="108">
        <v>191</v>
      </c>
      <c r="AS18" s="41"/>
      <c r="AT18" s="41"/>
      <c r="AU18" s="41"/>
      <c r="AV18" s="41"/>
    </row>
    <row r="19" spans="1:48" s="9" customFormat="1" ht="27" customHeight="1" x14ac:dyDescent="0.3">
      <c r="A19" s="121" t="s">
        <v>33</v>
      </c>
      <c r="B19" s="72">
        <v>585</v>
      </c>
      <c r="C19" s="59">
        <v>238</v>
      </c>
      <c r="D19" s="59">
        <v>1950</v>
      </c>
      <c r="E19" s="59">
        <v>844</v>
      </c>
      <c r="F19" s="59">
        <v>1106</v>
      </c>
      <c r="G19" s="100">
        <v>0</v>
      </c>
      <c r="H19" s="100">
        <v>0</v>
      </c>
      <c r="I19" s="100">
        <v>0</v>
      </c>
      <c r="J19" s="100">
        <v>0</v>
      </c>
      <c r="K19" s="48">
        <v>104</v>
      </c>
      <c r="L19" s="48">
        <v>320</v>
      </c>
      <c r="M19" s="102">
        <v>1</v>
      </c>
      <c r="N19" s="102">
        <v>83</v>
      </c>
      <c r="O19" s="102">
        <v>0</v>
      </c>
      <c r="P19" s="102">
        <v>0</v>
      </c>
      <c r="Q19" s="102">
        <v>20</v>
      </c>
      <c r="R19" s="102">
        <v>105</v>
      </c>
      <c r="S19" s="102">
        <v>122</v>
      </c>
      <c r="T19" s="102">
        <v>333</v>
      </c>
      <c r="U19" s="102">
        <v>59</v>
      </c>
      <c r="V19" s="102">
        <v>64</v>
      </c>
      <c r="W19" s="102">
        <v>98</v>
      </c>
      <c r="X19" s="102">
        <v>177</v>
      </c>
      <c r="Y19" s="102">
        <v>1</v>
      </c>
      <c r="Z19" s="102">
        <v>5</v>
      </c>
      <c r="AA19" s="102">
        <v>2</v>
      </c>
      <c r="AB19" s="102">
        <v>7</v>
      </c>
      <c r="AC19" s="102">
        <v>18</v>
      </c>
      <c r="AD19" s="102">
        <v>41</v>
      </c>
      <c r="AE19" s="102">
        <v>12</v>
      </c>
      <c r="AF19" s="102">
        <v>37</v>
      </c>
      <c r="AG19" s="102">
        <v>12</v>
      </c>
      <c r="AH19" s="102">
        <v>143</v>
      </c>
      <c r="AI19" s="102">
        <v>1</v>
      </c>
      <c r="AJ19" s="102">
        <v>45</v>
      </c>
      <c r="AK19" s="102">
        <v>21</v>
      </c>
      <c r="AL19" s="102">
        <v>250</v>
      </c>
      <c r="AM19" s="105">
        <v>23</v>
      </c>
      <c r="AN19" s="105">
        <v>193</v>
      </c>
      <c r="AO19" s="105">
        <v>26</v>
      </c>
      <c r="AP19" s="105">
        <v>56</v>
      </c>
      <c r="AQ19" s="105">
        <v>65</v>
      </c>
      <c r="AR19" s="108">
        <v>91</v>
      </c>
      <c r="AS19" s="41"/>
      <c r="AT19" s="41"/>
      <c r="AU19" s="41"/>
      <c r="AV19" s="41"/>
    </row>
    <row r="20" spans="1:48" s="9" customFormat="1" ht="27" customHeight="1" x14ac:dyDescent="0.3">
      <c r="A20" s="121" t="s">
        <v>34</v>
      </c>
      <c r="B20" s="72">
        <v>579</v>
      </c>
      <c r="C20" s="59">
        <v>294</v>
      </c>
      <c r="D20" s="59">
        <v>1227</v>
      </c>
      <c r="E20" s="59">
        <v>518</v>
      </c>
      <c r="F20" s="59">
        <v>709</v>
      </c>
      <c r="G20" s="100">
        <v>0</v>
      </c>
      <c r="H20" s="100">
        <v>0</v>
      </c>
      <c r="I20" s="100">
        <v>0</v>
      </c>
      <c r="J20" s="100">
        <v>0</v>
      </c>
      <c r="K20" s="48">
        <v>39</v>
      </c>
      <c r="L20" s="48">
        <v>95</v>
      </c>
      <c r="M20" s="102">
        <v>0</v>
      </c>
      <c r="N20" s="102">
        <v>0</v>
      </c>
      <c r="O20" s="102">
        <v>0</v>
      </c>
      <c r="P20" s="102">
        <v>0</v>
      </c>
      <c r="Q20" s="102">
        <v>15</v>
      </c>
      <c r="R20" s="102">
        <v>31</v>
      </c>
      <c r="S20" s="102">
        <v>115</v>
      </c>
      <c r="T20" s="102">
        <v>264</v>
      </c>
      <c r="U20" s="102">
        <v>47</v>
      </c>
      <c r="V20" s="102">
        <v>50</v>
      </c>
      <c r="W20" s="102">
        <v>188</v>
      </c>
      <c r="X20" s="102">
        <v>306</v>
      </c>
      <c r="Y20" s="102">
        <v>0</v>
      </c>
      <c r="Z20" s="102">
        <v>0</v>
      </c>
      <c r="AA20" s="102">
        <v>2</v>
      </c>
      <c r="AB20" s="102">
        <v>32</v>
      </c>
      <c r="AC20" s="102">
        <v>11</v>
      </c>
      <c r="AD20" s="102">
        <v>22</v>
      </c>
      <c r="AE20" s="102">
        <v>2</v>
      </c>
      <c r="AF20" s="102">
        <v>9</v>
      </c>
      <c r="AG20" s="102">
        <v>6</v>
      </c>
      <c r="AH20" s="102">
        <v>10</v>
      </c>
      <c r="AI20" s="102">
        <v>1</v>
      </c>
      <c r="AJ20" s="102">
        <v>31</v>
      </c>
      <c r="AK20" s="102">
        <v>25</v>
      </c>
      <c r="AL20" s="102">
        <v>82</v>
      </c>
      <c r="AM20" s="105">
        <v>19</v>
      </c>
      <c r="AN20" s="105">
        <v>144</v>
      </c>
      <c r="AO20" s="105">
        <v>21</v>
      </c>
      <c r="AP20" s="105">
        <v>28</v>
      </c>
      <c r="AQ20" s="105">
        <v>88</v>
      </c>
      <c r="AR20" s="108">
        <v>123</v>
      </c>
      <c r="AS20" s="41"/>
      <c r="AT20" s="41"/>
      <c r="AU20" s="41"/>
      <c r="AV20" s="41"/>
    </row>
    <row r="21" spans="1:48" s="9" customFormat="1" ht="27" customHeight="1" x14ac:dyDescent="0.3">
      <c r="A21" s="121" t="s">
        <v>35</v>
      </c>
      <c r="B21" s="72">
        <v>426</v>
      </c>
      <c r="C21" s="59">
        <v>184</v>
      </c>
      <c r="D21" s="59">
        <v>1001</v>
      </c>
      <c r="E21" s="59">
        <v>497</v>
      </c>
      <c r="F21" s="59">
        <v>504</v>
      </c>
      <c r="G21" s="100">
        <v>0</v>
      </c>
      <c r="H21" s="100">
        <v>0</v>
      </c>
      <c r="I21" s="100">
        <v>0</v>
      </c>
      <c r="J21" s="100">
        <v>0</v>
      </c>
      <c r="K21" s="48">
        <v>33</v>
      </c>
      <c r="L21" s="48">
        <v>61</v>
      </c>
      <c r="M21" s="102">
        <v>0</v>
      </c>
      <c r="N21" s="102">
        <v>0</v>
      </c>
      <c r="O21" s="102">
        <v>0</v>
      </c>
      <c r="P21" s="102">
        <v>0</v>
      </c>
      <c r="Q21" s="102">
        <v>18</v>
      </c>
      <c r="R21" s="102">
        <v>80</v>
      </c>
      <c r="S21" s="102">
        <v>91</v>
      </c>
      <c r="T21" s="102">
        <v>143</v>
      </c>
      <c r="U21" s="102">
        <v>50</v>
      </c>
      <c r="V21" s="102">
        <v>84</v>
      </c>
      <c r="W21" s="102">
        <v>89</v>
      </c>
      <c r="X21" s="102">
        <v>152</v>
      </c>
      <c r="Y21" s="102">
        <v>1</v>
      </c>
      <c r="Z21" s="102">
        <v>5</v>
      </c>
      <c r="AA21" s="102">
        <v>2</v>
      </c>
      <c r="AB21" s="102">
        <v>24</v>
      </c>
      <c r="AC21" s="102">
        <v>13</v>
      </c>
      <c r="AD21" s="102">
        <v>17</v>
      </c>
      <c r="AE21" s="102">
        <v>4</v>
      </c>
      <c r="AF21" s="102">
        <v>9</v>
      </c>
      <c r="AG21" s="102">
        <v>5</v>
      </c>
      <c r="AH21" s="102">
        <v>42</v>
      </c>
      <c r="AI21" s="102">
        <v>1</v>
      </c>
      <c r="AJ21" s="102">
        <v>42</v>
      </c>
      <c r="AK21" s="102">
        <v>8</v>
      </c>
      <c r="AL21" s="102">
        <v>8</v>
      </c>
      <c r="AM21" s="105">
        <v>23</v>
      </c>
      <c r="AN21" s="105">
        <v>168</v>
      </c>
      <c r="AO21" s="105">
        <v>13</v>
      </c>
      <c r="AP21" s="105">
        <v>27</v>
      </c>
      <c r="AQ21" s="105">
        <v>75</v>
      </c>
      <c r="AR21" s="108">
        <v>139</v>
      </c>
      <c r="AS21" s="41"/>
      <c r="AT21" s="41"/>
      <c r="AU21" s="41"/>
      <c r="AV21" s="41"/>
    </row>
    <row r="22" spans="1:48" s="9" customFormat="1" ht="27" customHeight="1" x14ac:dyDescent="0.3">
      <c r="A22" s="121" t="s">
        <v>87</v>
      </c>
      <c r="B22" s="72">
        <v>2092</v>
      </c>
      <c r="C22" s="59">
        <v>656</v>
      </c>
      <c r="D22" s="59">
        <v>12468</v>
      </c>
      <c r="E22" s="59">
        <v>8802</v>
      </c>
      <c r="F22" s="59">
        <v>3666</v>
      </c>
      <c r="G22" s="100">
        <v>0</v>
      </c>
      <c r="H22" s="100">
        <v>0</v>
      </c>
      <c r="I22" s="100">
        <v>0</v>
      </c>
      <c r="J22" s="100">
        <v>0</v>
      </c>
      <c r="K22" s="48">
        <v>567</v>
      </c>
      <c r="L22" s="48">
        <v>6833</v>
      </c>
      <c r="M22" s="102">
        <v>3</v>
      </c>
      <c r="N22" s="102">
        <v>5</v>
      </c>
      <c r="O22" s="102">
        <v>9</v>
      </c>
      <c r="P22" s="102">
        <v>181</v>
      </c>
      <c r="Q22" s="102">
        <v>47</v>
      </c>
      <c r="R22" s="102">
        <v>545</v>
      </c>
      <c r="S22" s="102">
        <v>576</v>
      </c>
      <c r="T22" s="102">
        <v>1566</v>
      </c>
      <c r="U22" s="102">
        <v>129</v>
      </c>
      <c r="V22" s="102">
        <v>1069</v>
      </c>
      <c r="W22" s="102">
        <v>391</v>
      </c>
      <c r="X22" s="102">
        <v>684</v>
      </c>
      <c r="Y22" s="102">
        <v>3</v>
      </c>
      <c r="Z22" s="102">
        <v>9</v>
      </c>
      <c r="AA22" s="102">
        <v>13</v>
      </c>
      <c r="AB22" s="102">
        <v>111</v>
      </c>
      <c r="AC22" s="102">
        <v>29</v>
      </c>
      <c r="AD22" s="102">
        <v>42</v>
      </c>
      <c r="AE22" s="102">
        <v>31</v>
      </c>
      <c r="AF22" s="102">
        <v>164</v>
      </c>
      <c r="AG22" s="102">
        <v>28</v>
      </c>
      <c r="AH22" s="102">
        <v>117</v>
      </c>
      <c r="AI22" s="102">
        <v>4</v>
      </c>
      <c r="AJ22" s="102">
        <v>65</v>
      </c>
      <c r="AK22" s="102">
        <v>13</v>
      </c>
      <c r="AL22" s="102">
        <v>54</v>
      </c>
      <c r="AM22" s="105">
        <v>19</v>
      </c>
      <c r="AN22" s="105">
        <v>277</v>
      </c>
      <c r="AO22" s="105">
        <v>42</v>
      </c>
      <c r="AP22" s="105">
        <v>70</v>
      </c>
      <c r="AQ22" s="105">
        <v>188</v>
      </c>
      <c r="AR22" s="108">
        <v>676</v>
      </c>
      <c r="AS22" s="41"/>
      <c r="AT22" s="41"/>
      <c r="AU22" s="41"/>
      <c r="AV22" s="41"/>
    </row>
    <row r="23" spans="1:48" s="9" customFormat="1" ht="27" customHeight="1" x14ac:dyDescent="0.3">
      <c r="A23" s="121" t="s">
        <v>37</v>
      </c>
      <c r="B23" s="72">
        <v>617</v>
      </c>
      <c r="C23" s="59">
        <v>240</v>
      </c>
      <c r="D23" s="59">
        <v>1538</v>
      </c>
      <c r="E23" s="59">
        <v>755</v>
      </c>
      <c r="F23" s="59">
        <v>783</v>
      </c>
      <c r="G23" s="100">
        <v>0</v>
      </c>
      <c r="H23" s="100">
        <v>0</v>
      </c>
      <c r="I23" s="100">
        <v>0</v>
      </c>
      <c r="J23" s="100">
        <v>0</v>
      </c>
      <c r="K23" s="48">
        <v>103</v>
      </c>
      <c r="L23" s="48">
        <v>302</v>
      </c>
      <c r="M23" s="102">
        <v>0</v>
      </c>
      <c r="N23" s="102">
        <v>0</v>
      </c>
      <c r="O23" s="102">
        <v>1</v>
      </c>
      <c r="P23" s="102">
        <v>2</v>
      </c>
      <c r="Q23" s="102">
        <v>32</v>
      </c>
      <c r="R23" s="102">
        <v>122</v>
      </c>
      <c r="S23" s="102">
        <v>157</v>
      </c>
      <c r="T23" s="102">
        <v>295</v>
      </c>
      <c r="U23" s="102">
        <v>60</v>
      </c>
      <c r="V23" s="102">
        <v>61</v>
      </c>
      <c r="W23" s="102">
        <v>88</v>
      </c>
      <c r="X23" s="102">
        <v>145</v>
      </c>
      <c r="Y23" s="102">
        <v>1</v>
      </c>
      <c r="Z23" s="102">
        <v>4</v>
      </c>
      <c r="AA23" s="102">
        <v>4</v>
      </c>
      <c r="AB23" s="102">
        <v>18</v>
      </c>
      <c r="AC23" s="102">
        <v>7</v>
      </c>
      <c r="AD23" s="102">
        <v>37</v>
      </c>
      <c r="AE23" s="102">
        <v>6</v>
      </c>
      <c r="AF23" s="102">
        <v>38</v>
      </c>
      <c r="AG23" s="102">
        <v>5</v>
      </c>
      <c r="AH23" s="102">
        <v>7</v>
      </c>
      <c r="AI23" s="102">
        <v>1</v>
      </c>
      <c r="AJ23" s="102">
        <v>34</v>
      </c>
      <c r="AK23" s="102">
        <v>20</v>
      </c>
      <c r="AL23" s="102">
        <v>117</v>
      </c>
      <c r="AM23" s="105">
        <v>20</v>
      </c>
      <c r="AN23" s="105">
        <v>202</v>
      </c>
      <c r="AO23" s="105">
        <v>16</v>
      </c>
      <c r="AP23" s="105">
        <v>31</v>
      </c>
      <c r="AQ23" s="105">
        <v>96</v>
      </c>
      <c r="AR23" s="108">
        <v>123</v>
      </c>
      <c r="AS23" s="41"/>
      <c r="AT23" s="41"/>
      <c r="AU23" s="41"/>
      <c r="AV23" s="41"/>
    </row>
    <row r="24" spans="1:48" s="9" customFormat="1" ht="27" customHeight="1" x14ac:dyDescent="0.3">
      <c r="A24" s="121" t="s">
        <v>38</v>
      </c>
      <c r="B24" s="72">
        <v>419</v>
      </c>
      <c r="C24" s="59">
        <v>165</v>
      </c>
      <c r="D24" s="59">
        <v>1188</v>
      </c>
      <c r="E24" s="59">
        <v>538</v>
      </c>
      <c r="F24" s="59">
        <v>650</v>
      </c>
      <c r="G24" s="100">
        <v>0</v>
      </c>
      <c r="H24" s="100">
        <v>0</v>
      </c>
      <c r="I24" s="100">
        <v>0</v>
      </c>
      <c r="J24" s="100">
        <v>0</v>
      </c>
      <c r="K24" s="48">
        <v>52</v>
      </c>
      <c r="L24" s="48">
        <v>147</v>
      </c>
      <c r="M24" s="102">
        <v>0</v>
      </c>
      <c r="N24" s="102">
        <v>0</v>
      </c>
      <c r="O24" s="102">
        <v>0</v>
      </c>
      <c r="P24" s="102">
        <v>0</v>
      </c>
      <c r="Q24" s="102">
        <v>22</v>
      </c>
      <c r="R24" s="102">
        <v>89</v>
      </c>
      <c r="S24" s="102">
        <v>71</v>
      </c>
      <c r="T24" s="102">
        <v>131</v>
      </c>
      <c r="U24" s="102">
        <v>58</v>
      </c>
      <c r="V24" s="102">
        <v>118</v>
      </c>
      <c r="W24" s="102">
        <v>59</v>
      </c>
      <c r="X24" s="102">
        <v>124</v>
      </c>
      <c r="Y24" s="102">
        <v>0</v>
      </c>
      <c r="Z24" s="102">
        <v>0</v>
      </c>
      <c r="AA24" s="102">
        <v>2</v>
      </c>
      <c r="AB24" s="102">
        <v>12</v>
      </c>
      <c r="AC24" s="102">
        <v>12</v>
      </c>
      <c r="AD24" s="102">
        <v>16</v>
      </c>
      <c r="AE24" s="102">
        <v>9</v>
      </c>
      <c r="AF24" s="102">
        <v>36</v>
      </c>
      <c r="AG24" s="102">
        <v>5</v>
      </c>
      <c r="AH24" s="102">
        <v>6</v>
      </c>
      <c r="AI24" s="102">
        <v>1</v>
      </c>
      <c r="AJ24" s="102">
        <v>35</v>
      </c>
      <c r="AK24" s="102">
        <v>24</v>
      </c>
      <c r="AL24" s="102">
        <v>96</v>
      </c>
      <c r="AM24" s="105">
        <v>25</v>
      </c>
      <c r="AN24" s="105">
        <v>268</v>
      </c>
      <c r="AO24" s="105">
        <v>13</v>
      </c>
      <c r="AP24" s="105">
        <v>26</v>
      </c>
      <c r="AQ24" s="105">
        <v>66</v>
      </c>
      <c r="AR24" s="108">
        <v>84</v>
      </c>
      <c r="AS24" s="41"/>
      <c r="AT24" s="41"/>
      <c r="AU24" s="41"/>
      <c r="AV24" s="41"/>
    </row>
    <row r="25" spans="1:48" s="9" customFormat="1" ht="27" customHeight="1" x14ac:dyDescent="0.3">
      <c r="A25" s="121" t="s">
        <v>39</v>
      </c>
      <c r="B25" s="72">
        <v>1155</v>
      </c>
      <c r="C25" s="59">
        <v>460</v>
      </c>
      <c r="D25" s="59">
        <v>4781</v>
      </c>
      <c r="E25" s="59">
        <v>2408</v>
      </c>
      <c r="F25" s="59">
        <v>2373</v>
      </c>
      <c r="G25" s="100">
        <v>0</v>
      </c>
      <c r="H25" s="100">
        <v>0</v>
      </c>
      <c r="I25" s="100">
        <v>0</v>
      </c>
      <c r="J25" s="100">
        <v>0</v>
      </c>
      <c r="K25" s="48">
        <v>144</v>
      </c>
      <c r="L25" s="48">
        <v>369</v>
      </c>
      <c r="M25" s="102">
        <v>0</v>
      </c>
      <c r="N25" s="102">
        <v>0</v>
      </c>
      <c r="O25" s="102">
        <v>4</v>
      </c>
      <c r="P25" s="102">
        <v>6</v>
      </c>
      <c r="Q25" s="102">
        <v>64</v>
      </c>
      <c r="R25" s="102">
        <v>286</v>
      </c>
      <c r="S25" s="102">
        <v>270</v>
      </c>
      <c r="T25" s="102">
        <v>564</v>
      </c>
      <c r="U25" s="102">
        <v>86</v>
      </c>
      <c r="V25" s="102">
        <v>114</v>
      </c>
      <c r="W25" s="102">
        <v>230</v>
      </c>
      <c r="X25" s="102">
        <v>464</v>
      </c>
      <c r="Y25" s="102">
        <v>5</v>
      </c>
      <c r="Z25" s="102">
        <v>91</v>
      </c>
      <c r="AA25" s="102">
        <v>5</v>
      </c>
      <c r="AB25" s="102">
        <v>54</v>
      </c>
      <c r="AC25" s="102">
        <v>20</v>
      </c>
      <c r="AD25" s="102">
        <v>46</v>
      </c>
      <c r="AE25" s="102">
        <v>28</v>
      </c>
      <c r="AF25" s="102">
        <v>107</v>
      </c>
      <c r="AG25" s="102">
        <v>14</v>
      </c>
      <c r="AH25" s="102">
        <v>40</v>
      </c>
      <c r="AI25" s="102">
        <v>6</v>
      </c>
      <c r="AJ25" s="102">
        <v>1219</v>
      </c>
      <c r="AK25" s="102">
        <v>34</v>
      </c>
      <c r="AL25" s="102">
        <v>474</v>
      </c>
      <c r="AM25" s="105">
        <v>44</v>
      </c>
      <c r="AN25" s="105">
        <v>584</v>
      </c>
      <c r="AO25" s="105">
        <v>33</v>
      </c>
      <c r="AP25" s="105">
        <v>99</v>
      </c>
      <c r="AQ25" s="105">
        <v>168</v>
      </c>
      <c r="AR25" s="108">
        <v>264</v>
      </c>
      <c r="AS25" s="41"/>
      <c r="AT25" s="41"/>
      <c r="AU25" s="41"/>
      <c r="AV25" s="41"/>
    </row>
    <row r="26" spans="1:48" s="9" customFormat="1" ht="27" customHeight="1" x14ac:dyDescent="0.3">
      <c r="A26" s="121" t="s">
        <v>40</v>
      </c>
      <c r="B26" s="72">
        <v>1701</v>
      </c>
      <c r="C26" s="59">
        <v>773</v>
      </c>
      <c r="D26" s="59">
        <v>4873</v>
      </c>
      <c r="E26" s="59">
        <v>2212</v>
      </c>
      <c r="F26" s="59">
        <v>2661</v>
      </c>
      <c r="G26" s="100">
        <v>0</v>
      </c>
      <c r="H26" s="100">
        <v>0</v>
      </c>
      <c r="I26" s="100">
        <v>0</v>
      </c>
      <c r="J26" s="100">
        <v>0</v>
      </c>
      <c r="K26" s="48">
        <v>205</v>
      </c>
      <c r="L26" s="48">
        <v>612</v>
      </c>
      <c r="M26" s="102">
        <v>0</v>
      </c>
      <c r="N26" s="102">
        <v>0</v>
      </c>
      <c r="O26" s="102">
        <v>0</v>
      </c>
      <c r="P26" s="102">
        <v>0</v>
      </c>
      <c r="Q26" s="102">
        <v>57</v>
      </c>
      <c r="R26" s="102">
        <v>214</v>
      </c>
      <c r="S26" s="102">
        <v>367</v>
      </c>
      <c r="T26" s="102">
        <v>800</v>
      </c>
      <c r="U26" s="102">
        <v>163</v>
      </c>
      <c r="V26" s="102">
        <v>222</v>
      </c>
      <c r="W26" s="102">
        <v>407</v>
      </c>
      <c r="X26" s="102">
        <v>992</v>
      </c>
      <c r="Y26" s="102">
        <v>4</v>
      </c>
      <c r="Z26" s="102">
        <v>153</v>
      </c>
      <c r="AA26" s="102">
        <v>10</v>
      </c>
      <c r="AB26" s="102">
        <v>99</v>
      </c>
      <c r="AC26" s="102">
        <v>42</v>
      </c>
      <c r="AD26" s="102">
        <v>209</v>
      </c>
      <c r="AE26" s="102">
        <v>18</v>
      </c>
      <c r="AF26" s="102">
        <v>58</v>
      </c>
      <c r="AG26" s="102">
        <v>23</v>
      </c>
      <c r="AH26" s="102">
        <v>164</v>
      </c>
      <c r="AI26" s="102">
        <v>2</v>
      </c>
      <c r="AJ26" s="102">
        <v>88</v>
      </c>
      <c r="AK26" s="102">
        <v>50</v>
      </c>
      <c r="AL26" s="102">
        <v>159</v>
      </c>
      <c r="AM26" s="105">
        <v>73</v>
      </c>
      <c r="AN26" s="105">
        <v>680</v>
      </c>
      <c r="AO26" s="105">
        <v>57</v>
      </c>
      <c r="AP26" s="105">
        <v>95</v>
      </c>
      <c r="AQ26" s="105">
        <v>223</v>
      </c>
      <c r="AR26" s="108">
        <v>328</v>
      </c>
      <c r="AS26" s="41"/>
      <c r="AT26" s="41"/>
      <c r="AU26" s="41"/>
      <c r="AV26" s="41"/>
    </row>
    <row r="27" spans="1:48" ht="27" customHeight="1" x14ac:dyDescent="0.3">
      <c r="A27" s="121" t="s">
        <v>41</v>
      </c>
      <c r="B27" s="72">
        <v>588</v>
      </c>
      <c r="C27" s="59">
        <v>199</v>
      </c>
      <c r="D27" s="59">
        <v>3486</v>
      </c>
      <c r="E27" s="59">
        <v>1573</v>
      </c>
      <c r="F27" s="59">
        <v>1913</v>
      </c>
      <c r="G27" s="100">
        <v>0</v>
      </c>
      <c r="H27" s="100">
        <v>0</v>
      </c>
      <c r="I27" s="100">
        <v>0</v>
      </c>
      <c r="J27" s="100">
        <v>0</v>
      </c>
      <c r="K27" s="48">
        <v>67</v>
      </c>
      <c r="L27" s="48">
        <v>170</v>
      </c>
      <c r="M27" s="102">
        <v>1</v>
      </c>
      <c r="N27" s="102">
        <v>2</v>
      </c>
      <c r="O27" s="102">
        <v>0</v>
      </c>
      <c r="P27" s="102">
        <v>0</v>
      </c>
      <c r="Q27" s="102">
        <v>35</v>
      </c>
      <c r="R27" s="102">
        <v>144</v>
      </c>
      <c r="S27" s="102">
        <v>131</v>
      </c>
      <c r="T27" s="102">
        <v>265</v>
      </c>
      <c r="U27" s="102">
        <v>76</v>
      </c>
      <c r="V27" s="102">
        <v>146</v>
      </c>
      <c r="W27" s="102">
        <v>86</v>
      </c>
      <c r="X27" s="102">
        <v>180</v>
      </c>
      <c r="Y27" s="102">
        <v>2</v>
      </c>
      <c r="Z27" s="102">
        <v>19</v>
      </c>
      <c r="AA27" s="102">
        <v>8</v>
      </c>
      <c r="AB27" s="102">
        <v>56</v>
      </c>
      <c r="AC27" s="102">
        <v>15</v>
      </c>
      <c r="AD27" s="102">
        <v>35</v>
      </c>
      <c r="AE27" s="102">
        <v>4</v>
      </c>
      <c r="AF27" s="102">
        <v>17</v>
      </c>
      <c r="AG27" s="102">
        <v>11</v>
      </c>
      <c r="AH27" s="102">
        <v>353</v>
      </c>
      <c r="AI27" s="102">
        <v>1</v>
      </c>
      <c r="AJ27" s="102">
        <v>35</v>
      </c>
      <c r="AK27" s="102">
        <v>17</v>
      </c>
      <c r="AL27" s="102">
        <v>202</v>
      </c>
      <c r="AM27" s="105">
        <v>26</v>
      </c>
      <c r="AN27" s="105">
        <v>1681</v>
      </c>
      <c r="AO27" s="105">
        <v>26</v>
      </c>
      <c r="AP27" s="105">
        <v>44</v>
      </c>
      <c r="AQ27" s="105">
        <v>82</v>
      </c>
      <c r="AR27" s="108">
        <v>137</v>
      </c>
      <c r="AS27" s="41"/>
      <c r="AT27" s="41"/>
      <c r="AU27" s="40"/>
      <c r="AV27" s="41"/>
    </row>
    <row r="28" spans="1:48" ht="27" customHeight="1" x14ac:dyDescent="0.3">
      <c r="A28" s="121" t="s">
        <v>42</v>
      </c>
      <c r="B28" s="72">
        <v>614</v>
      </c>
      <c r="C28" s="59">
        <v>175</v>
      </c>
      <c r="D28" s="59">
        <v>2813</v>
      </c>
      <c r="E28" s="59">
        <v>1812</v>
      </c>
      <c r="F28" s="59">
        <v>1001</v>
      </c>
      <c r="G28" s="100">
        <v>0</v>
      </c>
      <c r="H28" s="100">
        <v>0</v>
      </c>
      <c r="I28" s="100">
        <v>0</v>
      </c>
      <c r="J28" s="100">
        <v>0</v>
      </c>
      <c r="K28" s="48">
        <v>92</v>
      </c>
      <c r="L28" s="48">
        <v>854</v>
      </c>
      <c r="M28" s="102">
        <v>2</v>
      </c>
      <c r="N28" s="102">
        <v>141</v>
      </c>
      <c r="O28" s="102">
        <v>9</v>
      </c>
      <c r="P28" s="102">
        <v>30</v>
      </c>
      <c r="Q28" s="102">
        <v>31</v>
      </c>
      <c r="R28" s="102">
        <v>148</v>
      </c>
      <c r="S28" s="102">
        <v>182</v>
      </c>
      <c r="T28" s="102">
        <v>475</v>
      </c>
      <c r="U28" s="102">
        <v>103</v>
      </c>
      <c r="V28" s="102">
        <v>127</v>
      </c>
      <c r="W28" s="102">
        <v>69</v>
      </c>
      <c r="X28" s="102">
        <v>136</v>
      </c>
      <c r="Y28" s="102">
        <v>2</v>
      </c>
      <c r="Z28" s="102">
        <v>3</v>
      </c>
      <c r="AA28" s="102">
        <v>1</v>
      </c>
      <c r="AB28" s="102">
        <v>14</v>
      </c>
      <c r="AC28" s="102">
        <v>8</v>
      </c>
      <c r="AD28" s="102">
        <v>16</v>
      </c>
      <c r="AE28" s="102">
        <v>5</v>
      </c>
      <c r="AF28" s="102">
        <v>176</v>
      </c>
      <c r="AG28" s="102">
        <v>9</v>
      </c>
      <c r="AH28" s="102">
        <v>75</v>
      </c>
      <c r="AI28" s="102">
        <v>2</v>
      </c>
      <c r="AJ28" s="102">
        <v>174</v>
      </c>
      <c r="AK28" s="102">
        <v>16</v>
      </c>
      <c r="AL28" s="102">
        <v>54</v>
      </c>
      <c r="AM28" s="105">
        <v>19</v>
      </c>
      <c r="AN28" s="105">
        <v>291</v>
      </c>
      <c r="AO28" s="105">
        <v>5</v>
      </c>
      <c r="AP28" s="105">
        <v>8</v>
      </c>
      <c r="AQ28" s="105">
        <v>59</v>
      </c>
      <c r="AR28" s="108">
        <v>91</v>
      </c>
      <c r="AS28" s="41"/>
      <c r="AT28" s="41"/>
      <c r="AU28" s="40"/>
      <c r="AV28" s="41"/>
    </row>
    <row r="29" spans="1:48" ht="27" customHeight="1" x14ac:dyDescent="0.3">
      <c r="A29" s="121" t="s">
        <v>43</v>
      </c>
      <c r="B29" s="72">
        <v>4520</v>
      </c>
      <c r="C29" s="59">
        <v>1074</v>
      </c>
      <c r="D29" s="59">
        <v>23818</v>
      </c>
      <c r="E29" s="59">
        <v>15710</v>
      </c>
      <c r="F29" s="59">
        <v>8108</v>
      </c>
      <c r="G29" s="100">
        <v>0</v>
      </c>
      <c r="H29" s="100">
        <v>0</v>
      </c>
      <c r="I29" s="100">
        <v>0</v>
      </c>
      <c r="J29" s="100">
        <v>0</v>
      </c>
      <c r="K29" s="48">
        <v>1108</v>
      </c>
      <c r="L29" s="48">
        <v>8382</v>
      </c>
      <c r="M29" s="102">
        <v>8</v>
      </c>
      <c r="N29" s="102">
        <v>72</v>
      </c>
      <c r="O29" s="102">
        <v>20</v>
      </c>
      <c r="P29" s="102">
        <v>223</v>
      </c>
      <c r="Q29" s="102">
        <v>162</v>
      </c>
      <c r="R29" s="102">
        <v>1230</v>
      </c>
      <c r="S29" s="102">
        <v>1894</v>
      </c>
      <c r="T29" s="102">
        <v>6882</v>
      </c>
      <c r="U29" s="102">
        <v>344</v>
      </c>
      <c r="V29" s="102">
        <v>1853</v>
      </c>
      <c r="W29" s="102">
        <v>258</v>
      </c>
      <c r="X29" s="102">
        <v>576</v>
      </c>
      <c r="Y29" s="102">
        <v>8</v>
      </c>
      <c r="Z29" s="102">
        <v>39</v>
      </c>
      <c r="AA29" s="102">
        <v>22</v>
      </c>
      <c r="AB29" s="102">
        <v>126</v>
      </c>
      <c r="AC29" s="102">
        <v>106</v>
      </c>
      <c r="AD29" s="102">
        <v>218</v>
      </c>
      <c r="AE29" s="102">
        <v>50</v>
      </c>
      <c r="AF29" s="102">
        <v>496</v>
      </c>
      <c r="AG29" s="102">
        <v>89</v>
      </c>
      <c r="AH29" s="102">
        <v>393</v>
      </c>
      <c r="AI29" s="102">
        <v>5</v>
      </c>
      <c r="AJ29" s="102">
        <v>166</v>
      </c>
      <c r="AK29" s="102">
        <v>72</v>
      </c>
      <c r="AL29" s="102">
        <v>566</v>
      </c>
      <c r="AM29" s="105">
        <v>52</v>
      </c>
      <c r="AN29" s="105">
        <v>1291</v>
      </c>
      <c r="AO29" s="105">
        <v>40</v>
      </c>
      <c r="AP29" s="105">
        <v>102</v>
      </c>
      <c r="AQ29" s="105">
        <v>282</v>
      </c>
      <c r="AR29" s="108">
        <v>1203</v>
      </c>
      <c r="AS29" s="41"/>
      <c r="AT29" s="41"/>
      <c r="AU29" s="40"/>
      <c r="AV29" s="41"/>
    </row>
    <row r="30" spans="1:48" ht="27" customHeight="1" x14ac:dyDescent="0.3">
      <c r="A30" s="111" t="s">
        <v>44</v>
      </c>
      <c r="B30" s="73">
        <v>1072</v>
      </c>
      <c r="C30" s="74">
        <v>395</v>
      </c>
      <c r="D30" s="74">
        <v>3090</v>
      </c>
      <c r="E30" s="74">
        <v>1755</v>
      </c>
      <c r="F30" s="74">
        <v>1335</v>
      </c>
      <c r="G30" s="100">
        <v>0</v>
      </c>
      <c r="H30" s="100">
        <v>0</v>
      </c>
      <c r="I30" s="100">
        <v>0</v>
      </c>
      <c r="J30" s="100">
        <v>0</v>
      </c>
      <c r="K30" s="99">
        <v>200</v>
      </c>
      <c r="L30" s="99">
        <v>496</v>
      </c>
      <c r="M30" s="103">
        <v>0</v>
      </c>
      <c r="N30" s="103">
        <v>0</v>
      </c>
      <c r="O30" s="103">
        <v>0</v>
      </c>
      <c r="P30" s="103">
        <v>0</v>
      </c>
      <c r="Q30" s="103">
        <v>41</v>
      </c>
      <c r="R30" s="103">
        <v>357</v>
      </c>
      <c r="S30" s="103">
        <v>318</v>
      </c>
      <c r="T30" s="103">
        <v>722</v>
      </c>
      <c r="U30" s="103">
        <v>82</v>
      </c>
      <c r="V30" s="103">
        <v>119</v>
      </c>
      <c r="W30" s="103">
        <v>188</v>
      </c>
      <c r="X30" s="103">
        <v>376</v>
      </c>
      <c r="Y30" s="103">
        <v>1</v>
      </c>
      <c r="Z30" s="103">
        <v>50</v>
      </c>
      <c r="AA30" s="103">
        <v>9</v>
      </c>
      <c r="AB30" s="103">
        <v>54</v>
      </c>
      <c r="AC30" s="103">
        <v>12</v>
      </c>
      <c r="AD30" s="103">
        <v>20</v>
      </c>
      <c r="AE30" s="103">
        <v>11</v>
      </c>
      <c r="AF30" s="103">
        <v>64</v>
      </c>
      <c r="AG30" s="103">
        <v>13</v>
      </c>
      <c r="AH30" s="103">
        <v>59</v>
      </c>
      <c r="AI30" s="103">
        <v>2</v>
      </c>
      <c r="AJ30" s="103">
        <v>75</v>
      </c>
      <c r="AK30" s="103">
        <v>27</v>
      </c>
      <c r="AL30" s="103">
        <v>163</v>
      </c>
      <c r="AM30" s="106">
        <v>33</v>
      </c>
      <c r="AN30" s="106">
        <v>322</v>
      </c>
      <c r="AO30" s="106">
        <v>20</v>
      </c>
      <c r="AP30" s="106">
        <v>45</v>
      </c>
      <c r="AQ30" s="106">
        <v>115</v>
      </c>
      <c r="AR30" s="109">
        <v>168</v>
      </c>
      <c r="AS30" s="41"/>
      <c r="AT30" s="41"/>
      <c r="AU30" s="40"/>
      <c r="AV30" s="41"/>
    </row>
    <row r="31" spans="1:48" ht="15" customHeight="1" x14ac:dyDescent="0.3">
      <c r="A31" s="4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41"/>
      <c r="AT31" s="40"/>
      <c r="AU31" s="40"/>
    </row>
    <row r="32" spans="1:48" s="14" customFormat="1" ht="20.25" customHeight="1" x14ac:dyDescent="0.3">
      <c r="A32" s="161" t="s">
        <v>92</v>
      </c>
      <c r="B32" s="161"/>
      <c r="C32" s="161"/>
      <c r="D32" s="161"/>
      <c r="E32" s="12"/>
      <c r="F32" s="12"/>
      <c r="G32" s="12"/>
      <c r="H32" s="12"/>
      <c r="I32" s="12"/>
      <c r="J32" s="12"/>
      <c r="K32" s="12"/>
      <c r="L32" s="12"/>
      <c r="M32" s="12"/>
      <c r="N32" s="12"/>
      <c r="U32" s="13"/>
      <c r="V32" s="13"/>
      <c r="W32" s="13"/>
      <c r="X32" s="13"/>
    </row>
    <row r="33" spans="1:44" ht="22.5" customHeight="1" x14ac:dyDescent="0.3">
      <c r="A33" s="180" t="s">
        <v>79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83"/>
      <c r="Q33" s="83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ht="16.5" customHeight="1" x14ac:dyDescent="0.3"/>
    <row r="35" spans="1:44" ht="25.5" customHeight="1" x14ac:dyDescent="0.3">
      <c r="B35" s="40"/>
      <c r="C35" s="40"/>
      <c r="D35" s="40"/>
      <c r="E35" s="40"/>
      <c r="F35" s="40"/>
      <c r="G35" s="40"/>
      <c r="H35" s="40"/>
      <c r="I35" s="40"/>
      <c r="J35" s="40"/>
      <c r="K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</sheetData>
  <mergeCells count="64">
    <mergeCell ref="A1:E1"/>
    <mergeCell ref="A32:D32"/>
    <mergeCell ref="A33:O33"/>
    <mergeCell ref="A4:A6"/>
    <mergeCell ref="B4:F4"/>
    <mergeCell ref="G4:H4"/>
    <mergeCell ref="I4:J4"/>
    <mergeCell ref="K4:L4"/>
    <mergeCell ref="M4:N4"/>
    <mergeCell ref="L5:L6"/>
    <mergeCell ref="M5:M6"/>
    <mergeCell ref="N5:N6"/>
    <mergeCell ref="O4:P4"/>
    <mergeCell ref="P5:P6"/>
    <mergeCell ref="O5:O6"/>
    <mergeCell ref="Q4:R4"/>
    <mergeCell ref="S4:T4"/>
    <mergeCell ref="U4:V4"/>
    <mergeCell ref="W4:X4"/>
    <mergeCell ref="Y5:Y6"/>
    <mergeCell ref="U5:U6"/>
    <mergeCell ref="V5:V6"/>
    <mergeCell ref="W5:W6"/>
    <mergeCell ref="X5:X6"/>
    <mergeCell ref="Q5:Q6"/>
    <mergeCell ref="R5:R6"/>
    <mergeCell ref="S5:S6"/>
    <mergeCell ref="T5:T6"/>
    <mergeCell ref="AO4:AP4"/>
    <mergeCell ref="AQ4:AR4"/>
    <mergeCell ref="B5:C5"/>
    <mergeCell ref="D5:F5"/>
    <mergeCell ref="G5:G6"/>
    <mergeCell ref="H5:H6"/>
    <mergeCell ref="I5:I6"/>
    <mergeCell ref="J5:J6"/>
    <mergeCell ref="K5:K6"/>
    <mergeCell ref="AA4:AB4"/>
    <mergeCell ref="AC4:AD4"/>
    <mergeCell ref="AE4:AF4"/>
    <mergeCell ref="AG4:AH4"/>
    <mergeCell ref="AI4:AJ4"/>
    <mergeCell ref="AK4:AL4"/>
    <mergeCell ref="Y4:Z4"/>
    <mergeCell ref="AM4:AN4"/>
    <mergeCell ref="Z5:Z6"/>
    <mergeCell ref="AA5:AA6"/>
    <mergeCell ref="AB5:AB6"/>
    <mergeCell ref="AC5:AC6"/>
    <mergeCell ref="AD5:AD6"/>
    <mergeCell ref="AF5:AF6"/>
    <mergeCell ref="AE5:AE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</mergeCells>
  <phoneticPr fontId="1" type="noConversion"/>
  <pageMargins left="0.15748031496062992" right="0.15748031496062992" top="0.55118110236220474" bottom="0.27559055118110237" header="0.51181102362204722" footer="0.27559055118110237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1.사업체 총괄(기획)</vt:lpstr>
      <vt:lpstr>2.종사자규모별 사업체수 및 종사자수(기획)</vt:lpstr>
      <vt:lpstr>3.산업별, 동별 사업체수 및 종사자수(기획)</vt:lpstr>
      <vt:lpstr>'1.사업체 총괄(기획)'!Print_Area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2020-03-09T05:13:22Z</cp:lastPrinted>
  <dcterms:created xsi:type="dcterms:W3CDTF">2015-01-12T01:59:50Z</dcterms:created>
  <dcterms:modified xsi:type="dcterms:W3CDTF">2020-04-22T08:17:58Z</dcterms:modified>
</cp:coreProperties>
</file>